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7A" lockStructure="1"/>
  <bookViews>
    <workbookView xWindow="0" yWindow="765" windowWidth="15570" windowHeight="12330"/>
  </bookViews>
  <sheets>
    <sheet name="MN" sheetId="14" r:id="rId1"/>
  </sheets>
  <definedNames>
    <definedName name="examenCerveau">MN!$O$6</definedName>
    <definedName name="examenCerveauDefault">MN!$O$5</definedName>
    <definedName name="examenCoeur">MN!$R$6:$R$7</definedName>
    <definedName name="examenCoeurDefault">MN!$R$5</definedName>
    <definedName name="examenOs">MN!$N$6:$N$9</definedName>
    <definedName name="examenOsDefault">MN!$N$5</definedName>
    <definedName name="examenPediatrie">MN!$T$6:$T$9</definedName>
    <definedName name="examenPediatrieDefault">MN!$T$5</definedName>
    <definedName name="examenPETscan">MN!$U$6:$U$7</definedName>
    <definedName name="examenPETscanDefault">MN!$U$5</definedName>
    <definedName name="examenPoumon">MN!$P$6:$P$7</definedName>
    <definedName name="examenPoumonDefault">MN!$P$5</definedName>
    <definedName name="examenRein">MN!$S$6:$S$8</definedName>
    <definedName name="examenReinDefault">MN!$S$5</definedName>
    <definedName name="examenThyroide">MN!$V$6:$V$8</definedName>
    <definedName name="examenThyroideDefault">MN!$V$5</definedName>
    <definedName name="examenVidange">MN!$Q$6:$Q$8</definedName>
    <definedName name="examenVidangeDefault">MN!$Q$5</definedName>
    <definedName name="traceurCerveau">MN!$O$11:$O$12</definedName>
    <definedName name="traceurCerveauDefault">MN!$O$10</definedName>
    <definedName name="traceurCoeur">MN!$R$11:$R$13</definedName>
    <definedName name="traceurCoeurDefault">MN!$R$10</definedName>
    <definedName name="traceurOs">MN!$N$11</definedName>
    <definedName name="traceurOsDefault">MN!$N$10</definedName>
    <definedName name="traceurPediatrieDefault">MN!$T$10</definedName>
    <definedName name="traceurPETscan">MN!$U$11</definedName>
    <definedName name="traceurPETscanDefault">MN!$U$10</definedName>
    <definedName name="traceurPoumon">MN!$P$11</definedName>
    <definedName name="traceurPoumonDefault">MN!$P$10</definedName>
    <definedName name="traceurRein">MN!$S$11:$S$13</definedName>
    <definedName name="traceurReinDefault">MN!$S$10</definedName>
    <definedName name="traceurThyroide">MN!$V$11:$V$12</definedName>
    <definedName name="traceurThyroideDefault">MN!$V$10</definedName>
    <definedName name="traceurVidange">MN!$Q$11</definedName>
    <definedName name="traceurVidangeDefault">MN!$Q$10</definedName>
  </definedNames>
  <calcPr calcId="145621"/>
</workbook>
</file>

<file path=xl/calcChain.xml><?xml version="1.0" encoding="utf-8"?>
<calcChain xmlns="http://schemas.openxmlformats.org/spreadsheetml/2006/main">
  <c r="I12" i="14" l="1"/>
  <c r="D12" i="14"/>
  <c r="J18" i="14" l="1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7" i="14"/>
</calcChain>
</file>

<file path=xl/sharedStrings.xml><?xml version="1.0" encoding="utf-8"?>
<sst xmlns="http://schemas.openxmlformats.org/spreadsheetml/2006/main" count="116" uniqueCount="79">
  <si>
    <t>Patient</t>
  </si>
  <si>
    <t>PET scan</t>
  </si>
  <si>
    <t>(kg)</t>
  </si>
  <si>
    <t>99mTc Tetrofosmine</t>
  </si>
  <si>
    <t>99mTc MIBI</t>
  </si>
  <si>
    <t>201TlCl2</t>
  </si>
  <si>
    <t>99mTc labeled compound</t>
  </si>
  <si>
    <t>PET</t>
  </si>
  <si>
    <t>Planaire</t>
  </si>
  <si>
    <t>SPECT</t>
  </si>
  <si>
    <t>Tomo</t>
  </si>
  <si>
    <t>PETscan</t>
  </si>
  <si>
    <t>Vidange</t>
  </si>
  <si>
    <t>Os</t>
  </si>
  <si>
    <t>Coeur</t>
  </si>
  <si>
    <t>Thyroide</t>
  </si>
  <si>
    <t>Poumon</t>
  </si>
  <si>
    <t>Cerveau</t>
  </si>
  <si>
    <t>Rein</t>
  </si>
  <si>
    <t>(cm)</t>
  </si>
  <si>
    <t>Pediatrie</t>
  </si>
  <si>
    <t>99mTc DMSA</t>
  </si>
  <si>
    <t>18F FDG</t>
  </si>
  <si>
    <t>BIJLAGE 2.</t>
  </si>
  <si>
    <t xml:space="preserve">Procedure : </t>
  </si>
  <si>
    <t>Adres:</t>
  </si>
  <si>
    <t xml:space="preserve">Centrum: </t>
  </si>
  <si>
    <t>Contactpersoon:</t>
  </si>
  <si>
    <t>Stralingsfysicus:</t>
  </si>
  <si>
    <t>Periode:</t>
  </si>
  <si>
    <t xml:space="preserve">Naam: </t>
  </si>
  <si>
    <t xml:space="preserve">Van </t>
  </si>
  <si>
    <t xml:space="preserve">Voornaam: </t>
  </si>
  <si>
    <t xml:space="preserve">tot </t>
  </si>
  <si>
    <t>Nr</t>
  </si>
  <si>
    <t>Datum</t>
  </si>
  <si>
    <t>dd/mm/jjjj</t>
  </si>
  <si>
    <t>Geslacht</t>
  </si>
  <si>
    <t>Leeft.</t>
  </si>
  <si>
    <t>(j)</t>
  </si>
  <si>
    <t>Gewicht</t>
  </si>
  <si>
    <t>activiteit</t>
  </si>
  <si>
    <t>Onderzoek</t>
  </si>
  <si>
    <t>Opmerking(en)</t>
  </si>
  <si>
    <t xml:space="preserve">e-mail: </t>
  </si>
  <si>
    <t>(eenheid)</t>
  </si>
  <si>
    <t>Botscintigrafie</t>
  </si>
  <si>
    <t>Hersenenscintigrafie</t>
  </si>
  <si>
    <t>Schildklierscintigrafie</t>
  </si>
  <si>
    <t>Nierscintigrafie</t>
  </si>
  <si>
    <t>Maaglediging</t>
  </si>
  <si>
    <t>Gehele lichaam</t>
  </si>
  <si>
    <t>Inspanning</t>
  </si>
  <si>
    <t>Dynamisch</t>
  </si>
  <si>
    <t>Lengte *</t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</si>
  <si>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HMPAO</t>
    </r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</si>
  <si>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MAA</t>
    </r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</si>
  <si>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MAG 3</t>
    </r>
  </si>
  <si>
    <r>
      <rPr>
        <vertAlign val="superscript"/>
        <sz val="9"/>
        <color theme="0"/>
        <rFont val="Arial"/>
        <family val="2"/>
      </rPr>
      <t>18</t>
    </r>
    <r>
      <rPr>
        <sz val="9"/>
        <color theme="0"/>
        <rFont val="Arial"/>
        <family val="2"/>
      </rPr>
      <t>F FDG</t>
    </r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</si>
  <si>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Neurolite</t>
    </r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</si>
  <si>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DTPA</t>
    </r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</si>
  <si>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DMSA</t>
    </r>
  </si>
  <si>
    <t>Tracer</t>
  </si>
  <si>
    <t>* Op te geven in geval van pediatrische onderzoeken</t>
  </si>
  <si>
    <t>Merk activiteitsmeter:</t>
  </si>
  <si>
    <t>Datum laatste controle activiteitsmeter:</t>
  </si>
  <si>
    <t xml:space="preserve">Dienst: </t>
  </si>
  <si>
    <t>Toegediende</t>
  </si>
  <si>
    <t>(M of V)</t>
  </si>
  <si>
    <t>Registratieformulier voor activiteiten toegediend aan de patiënt - onderzoeken bij 30 patiënten per procedure of gedurende 3 maanden.</t>
  </si>
  <si>
    <t>Gastro-oesofageale reflux</t>
  </si>
  <si>
    <t>Rust</t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</si>
  <si>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fosfaten</t>
    </r>
  </si>
  <si>
    <t>99mTc fosfaten</t>
  </si>
  <si>
    <r>
      <rPr>
        <vertAlign val="superscript"/>
        <sz val="9"/>
        <color theme="0"/>
        <rFont val="Arial"/>
        <family val="2"/>
      </rPr>
      <t>99m</t>
    </r>
    <r>
      <rPr>
        <sz val="9"/>
        <color theme="0"/>
        <rFont val="Arial"/>
        <family val="2"/>
      </rPr>
      <t>Tc Pertechnetaat</t>
    </r>
  </si>
  <si>
    <r>
      <rPr>
        <vertAlign val="superscript"/>
        <sz val="9"/>
        <color theme="0"/>
        <rFont val="Arial"/>
        <family val="2"/>
      </rPr>
      <t>123</t>
    </r>
    <r>
      <rPr>
        <sz val="9"/>
        <color theme="0"/>
        <rFont val="Arial"/>
        <family val="2"/>
      </rPr>
      <t>I Natriumjodide</t>
    </r>
  </si>
  <si>
    <t>Functionele test</t>
  </si>
  <si>
    <t>Myocardperfusiescintigrafie</t>
  </si>
  <si>
    <t>Longperfusiescintigrafie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</si>
</sst>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Verdana"/>
      <family val="2"/>
    </font>
    <font>
      <sz val="12"/>
      <name val="Verdana"/>
      <family val="2"/>
    </font>
    <font>
      <i/>
      <sz val="9"/>
      <name val="Arial"/>
      <family val="2"/>
    </font>
    <font>
      <i/>
      <sz val="9"/>
      <color theme="0"/>
      <name val="Arial"/>
      <family val="2"/>
    </font>
    <font>
      <sz val="12"/>
      <color indexed="8"/>
      <name val="Verdana"/>
      <family val="2"/>
    </font>
    <font>
      <b/>
      <sz val="9"/>
      <color theme="0"/>
      <name val="Arial"/>
      <family val="2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vertAlign val="superscript"/>
      <sz val="9"/>
      <color theme="0"/>
      <name val="Arial"/>
      <family val="2"/>
    </font>
    <font>
      <sz val="8"/>
      <name val="Arial"/>
      <family val="2"/>
    </font>
    <font>
      <sz val="12"/>
      <color rgb="FFFF0000"/>
      <name val="Verdana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</cellStyleXfs>
  <cellXfs count="161">
    <xf numFmtId="0" fontId="0" fillId="0" borderId="0" xfId="0" applyAlignment="1"/>
    <xf numFmtId="0" fontId="2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1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1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14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" fontId="6" fillId="0" borderId="0" xfId="1" applyNumberFormat="1" applyFont="1" applyBorder="1" applyAlignment="1" applyProtection="1">
      <alignment vertical="center"/>
    </xf>
    <xf numFmtId="1" fontId="6" fillId="0" borderId="0" xfId="1" applyNumberFormat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vertical="center" wrapText="1"/>
    </xf>
    <xf numFmtId="1" fontId="6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Alignment="1" applyProtection="1"/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vertical="center"/>
    </xf>
    <xf numFmtId="2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14" fontId="3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1" fontId="20" fillId="0" borderId="0" xfId="0" applyNumberFormat="1" applyFont="1" applyBorder="1" applyAlignment="1" applyProtection="1">
      <alignment horizontal="left" vertical="center"/>
    </xf>
    <xf numFmtId="1" fontId="20" fillId="0" borderId="0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23" fillId="0" borderId="0" xfId="0" applyNumberFormat="1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NumberFormat="1" applyFont="1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0" fontId="24" fillId="0" borderId="0" xfId="0" applyNumberFormat="1" applyFont="1" applyAlignment="1" applyProtection="1">
      <alignment horizontal="left"/>
    </xf>
    <xf numFmtId="0" fontId="23" fillId="0" borderId="0" xfId="0" applyNumberFormat="1" applyFont="1" applyAlignment="1" applyProtection="1">
      <alignment horizontal="left"/>
    </xf>
    <xf numFmtId="0" fontId="23" fillId="0" borderId="0" xfId="0" applyNumberFormat="1" applyFont="1" applyBorder="1" applyAlignment="1" applyProtection="1">
      <alignment horizontal="left"/>
    </xf>
    <xf numFmtId="1" fontId="23" fillId="0" borderId="0" xfId="0" applyNumberFormat="1" applyFont="1" applyBorder="1" applyAlignment="1" applyProtection="1">
      <alignment horizontal="left"/>
    </xf>
    <xf numFmtId="1" fontId="6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 wrapText="1"/>
    </xf>
    <xf numFmtId="0" fontId="14" fillId="0" borderId="0" xfId="0" applyFont="1" applyAlignment="1" applyProtection="1"/>
    <xf numFmtId="1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1" fontId="21" fillId="0" borderId="0" xfId="0" applyNumberFormat="1" applyFont="1" applyBorder="1" applyAlignment="1" applyProtection="1">
      <alignment horizontal="center" vertical="center"/>
    </xf>
    <xf numFmtId="1" fontId="21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wrapText="1"/>
    </xf>
    <xf numFmtId="0" fontId="14" fillId="0" borderId="0" xfId="0" applyFont="1" applyBorder="1" applyAlignment="1" applyProtection="1">
      <alignment horizontal="left"/>
    </xf>
    <xf numFmtId="1" fontId="14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wrapText="1"/>
    </xf>
    <xf numFmtId="0" fontId="14" fillId="0" borderId="0" xfId="0" applyNumberFormat="1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4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1" fontId="14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left"/>
    </xf>
    <xf numFmtId="1" fontId="20" fillId="0" borderId="0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left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protection locked="0"/>
    </xf>
    <xf numFmtId="14" fontId="6" fillId="0" borderId="2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protection hidden="1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0" fontId="1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Y829"/>
  <sheetViews>
    <sheetView showGridLines="0" tabSelected="1" zoomScaleNormal="100" workbookViewId="0">
      <selection activeCell="D8" sqref="D8:I8"/>
    </sheetView>
  </sheetViews>
  <sheetFormatPr defaultColWidth="8.09765625" defaultRowHeight="9" customHeight="1" x14ac:dyDescent="0.2"/>
  <cols>
    <col min="1" max="1" width="3.69921875" style="19" customWidth="1"/>
    <col min="2" max="2" width="9.09765625" style="19" customWidth="1"/>
    <col min="3" max="3" width="6.8984375" style="19" customWidth="1"/>
    <col min="4" max="4" width="4.8984375" style="19" customWidth="1"/>
    <col min="5" max="5" width="5.296875" style="19" customWidth="1"/>
    <col min="6" max="6" width="5.3984375" style="19" customWidth="1"/>
    <col min="7" max="7" width="5.19921875" style="19" customWidth="1"/>
    <col min="8" max="8" width="7.09765625" style="19" customWidth="1"/>
    <col min="9" max="9" width="15.19921875" style="19" customWidth="1"/>
    <col min="10" max="10" width="11.19921875" style="19" customWidth="1"/>
    <col min="11" max="11" width="24.69921875" style="47" customWidth="1"/>
    <col min="12" max="12" width="8.8984375" style="47" customWidth="1"/>
    <col min="13" max="13" width="9.69921875" style="47" customWidth="1"/>
    <col min="14" max="14" width="11.8984375" style="47" customWidth="1"/>
    <col min="15" max="15" width="10.09765625" style="47" customWidth="1"/>
    <col min="16" max="16" width="12.19921875" style="47" customWidth="1"/>
    <col min="17" max="17" width="13.59765625" style="47" customWidth="1"/>
    <col min="18" max="18" width="8.59765625" style="47" customWidth="1"/>
    <col min="19" max="19" width="7.3984375" style="47" customWidth="1"/>
    <col min="20" max="20" width="9.3984375" style="47" customWidth="1"/>
    <col min="21" max="21" width="7.5" style="47" customWidth="1"/>
    <col min="22" max="22" width="11.19921875" style="47" customWidth="1"/>
    <col min="23" max="23" width="6.8984375" style="47" customWidth="1"/>
    <col min="24" max="258" width="8.09765625" style="19" customWidth="1"/>
    <col min="259" max="16384" width="8.09765625" style="13"/>
  </cols>
  <sheetData>
    <row r="1" spans="1:259" ht="34.5" customHeight="1" x14ac:dyDescent="0.2">
      <c r="A1" s="136" t="s">
        <v>23</v>
      </c>
      <c r="B1" s="137"/>
      <c r="C1" s="138"/>
      <c r="D1" s="134" t="s">
        <v>69</v>
      </c>
      <c r="E1" s="135"/>
      <c r="F1" s="135"/>
      <c r="G1" s="135"/>
      <c r="H1" s="135"/>
      <c r="I1" s="135"/>
      <c r="J1" s="135"/>
      <c r="K1" s="73"/>
      <c r="L1" s="104"/>
      <c r="M1" s="105"/>
      <c r="N1" s="105"/>
      <c r="O1" s="86"/>
      <c r="P1" s="106"/>
      <c r="Q1" s="105"/>
      <c r="R1" s="87"/>
      <c r="S1" s="106"/>
      <c r="T1" s="86"/>
      <c r="U1" s="107"/>
      <c r="V1" s="106"/>
      <c r="W1" s="87"/>
      <c r="X1" s="44"/>
      <c r="IY1" s="19"/>
    </row>
    <row r="2" spans="1:259" ht="18" customHeight="1" x14ac:dyDescent="0.2">
      <c r="A2" s="15"/>
      <c r="B2" s="15"/>
      <c r="C2" s="15"/>
      <c r="D2" s="14"/>
      <c r="E2" s="16"/>
      <c r="F2" s="16"/>
      <c r="G2" s="16"/>
      <c r="H2" s="17"/>
      <c r="I2" s="17"/>
      <c r="J2" s="17"/>
      <c r="K2" s="17"/>
      <c r="L2" s="17"/>
      <c r="M2" s="115"/>
      <c r="N2" s="116" t="s">
        <v>46</v>
      </c>
      <c r="O2" s="117" t="s">
        <v>47</v>
      </c>
      <c r="P2" s="116" t="s">
        <v>78</v>
      </c>
      <c r="Q2" s="108" t="s">
        <v>50</v>
      </c>
      <c r="R2" s="108" t="s">
        <v>77</v>
      </c>
      <c r="S2" s="117" t="s">
        <v>49</v>
      </c>
      <c r="T2" s="118" t="s">
        <v>20</v>
      </c>
      <c r="U2" s="119" t="s">
        <v>1</v>
      </c>
      <c r="V2" s="116" t="s">
        <v>48</v>
      </c>
      <c r="W2" s="101"/>
      <c r="IU2" s="13"/>
      <c r="IV2" s="13"/>
      <c r="IW2" s="13"/>
      <c r="IX2" s="13"/>
    </row>
    <row r="3" spans="1:259" ht="18" customHeight="1" x14ac:dyDescent="0.2">
      <c r="A3" s="27" t="s">
        <v>26</v>
      </c>
      <c r="B3" s="43"/>
      <c r="C3" s="43"/>
      <c r="D3" s="152"/>
      <c r="E3" s="153"/>
      <c r="F3" s="153"/>
      <c r="G3" s="153"/>
      <c r="H3" s="153"/>
      <c r="I3" s="148"/>
      <c r="J3" s="13"/>
      <c r="K3" s="48"/>
      <c r="L3" s="48"/>
      <c r="M3" s="54"/>
      <c r="N3" s="75" t="s">
        <v>13</v>
      </c>
      <c r="O3" s="76" t="s">
        <v>17</v>
      </c>
      <c r="P3" s="75" t="s">
        <v>16</v>
      </c>
      <c r="Q3" s="75" t="s">
        <v>12</v>
      </c>
      <c r="R3" s="76" t="s">
        <v>14</v>
      </c>
      <c r="S3" s="75" t="s">
        <v>18</v>
      </c>
      <c r="T3" s="77" t="s">
        <v>20</v>
      </c>
      <c r="U3" s="76" t="s">
        <v>11</v>
      </c>
      <c r="V3" s="75" t="s">
        <v>15</v>
      </c>
      <c r="W3" s="101"/>
      <c r="IU3" s="13"/>
      <c r="IV3" s="13"/>
      <c r="IW3" s="13"/>
      <c r="IX3" s="13"/>
    </row>
    <row r="4" spans="1:259" ht="18" customHeight="1" x14ac:dyDescent="0.2">
      <c r="A4" s="27" t="s">
        <v>25</v>
      </c>
      <c r="B4" s="43"/>
      <c r="C4" s="43"/>
      <c r="D4" s="152"/>
      <c r="E4" s="153"/>
      <c r="F4" s="153"/>
      <c r="G4" s="153"/>
      <c r="H4" s="153"/>
      <c r="I4" s="148"/>
      <c r="J4" s="13"/>
      <c r="K4" s="48"/>
      <c r="L4" s="48"/>
      <c r="M4" s="54"/>
      <c r="N4" s="75"/>
      <c r="O4" s="75"/>
      <c r="P4" s="75"/>
      <c r="Q4" s="75"/>
      <c r="R4" s="75"/>
      <c r="S4" s="75"/>
      <c r="T4" s="12"/>
      <c r="U4" s="75"/>
      <c r="V4" s="75"/>
      <c r="W4" s="101"/>
      <c r="IU4" s="13"/>
      <c r="IV4" s="13"/>
      <c r="IW4" s="13"/>
      <c r="IX4" s="13"/>
    </row>
    <row r="5" spans="1:259" ht="18" customHeight="1" x14ac:dyDescent="0.2">
      <c r="A5" s="27" t="s">
        <v>66</v>
      </c>
      <c r="B5" s="43"/>
      <c r="C5" s="43"/>
      <c r="D5" s="152"/>
      <c r="E5" s="156"/>
      <c r="F5" s="156"/>
      <c r="G5" s="156"/>
      <c r="H5" s="156"/>
      <c r="I5" s="157"/>
      <c r="J5" s="44"/>
      <c r="K5" s="45"/>
      <c r="L5" s="45"/>
      <c r="M5" s="102"/>
      <c r="N5" s="12" t="s">
        <v>51</v>
      </c>
      <c r="O5" s="109" t="s">
        <v>9</v>
      </c>
      <c r="P5" s="79" t="s">
        <v>8</v>
      </c>
      <c r="Q5" s="79" t="s">
        <v>53</v>
      </c>
      <c r="R5" s="79" t="s">
        <v>52</v>
      </c>
      <c r="S5" s="109" t="s">
        <v>53</v>
      </c>
      <c r="T5" s="78" t="s">
        <v>1</v>
      </c>
      <c r="U5" s="12" t="s">
        <v>51</v>
      </c>
      <c r="V5" s="79" t="s">
        <v>8</v>
      </c>
      <c r="W5" s="101"/>
      <c r="IT5" s="13"/>
      <c r="IU5" s="13"/>
      <c r="IV5" s="13"/>
      <c r="IW5" s="13"/>
      <c r="IX5" s="13"/>
    </row>
    <row r="6" spans="1:259" ht="18" customHeight="1" x14ac:dyDescent="0.2">
      <c r="A6" s="27" t="s">
        <v>64</v>
      </c>
      <c r="B6" s="43"/>
      <c r="C6" s="43"/>
      <c r="D6" s="152"/>
      <c r="E6" s="156"/>
      <c r="F6" s="156"/>
      <c r="G6" s="156"/>
      <c r="H6" s="156"/>
      <c r="I6" s="148"/>
      <c r="J6" s="44"/>
      <c r="K6" s="26"/>
      <c r="L6" s="26"/>
      <c r="M6" s="120"/>
      <c r="N6" s="79" t="s">
        <v>53</v>
      </c>
      <c r="O6" s="109" t="s">
        <v>9</v>
      </c>
      <c r="P6" s="79" t="s">
        <v>8</v>
      </c>
      <c r="Q6" s="79" t="s">
        <v>53</v>
      </c>
      <c r="R6" s="79" t="s">
        <v>52</v>
      </c>
      <c r="S6" s="109" t="s">
        <v>53</v>
      </c>
      <c r="T6" s="78" t="s">
        <v>46</v>
      </c>
      <c r="U6" s="12" t="s">
        <v>51</v>
      </c>
      <c r="V6" s="79" t="s">
        <v>76</v>
      </c>
      <c r="W6" s="101"/>
      <c r="IT6" s="13"/>
      <c r="IU6" s="13"/>
      <c r="IV6" s="13"/>
      <c r="IW6" s="13"/>
      <c r="IX6" s="13"/>
    </row>
    <row r="7" spans="1:259" ht="18" customHeight="1" x14ac:dyDescent="0.2">
      <c r="A7" s="80" t="s">
        <v>65</v>
      </c>
      <c r="B7" s="43"/>
      <c r="C7" s="43"/>
      <c r="D7" s="158"/>
      <c r="E7" s="156"/>
      <c r="F7" s="156"/>
      <c r="G7" s="156"/>
      <c r="H7" s="156"/>
      <c r="I7" s="159"/>
      <c r="J7" s="41"/>
      <c r="K7" s="20"/>
      <c r="L7" s="20"/>
      <c r="M7" s="102"/>
      <c r="N7" s="12" t="s">
        <v>51</v>
      </c>
      <c r="O7" s="109"/>
      <c r="P7" s="79" t="s">
        <v>9</v>
      </c>
      <c r="Q7" s="103" t="s">
        <v>8</v>
      </c>
      <c r="R7" s="79" t="s">
        <v>71</v>
      </c>
      <c r="S7" s="109" t="s">
        <v>8</v>
      </c>
      <c r="T7" s="78" t="s">
        <v>1</v>
      </c>
      <c r="U7" s="79" t="s">
        <v>7</v>
      </c>
      <c r="V7" s="79" t="s">
        <v>8</v>
      </c>
      <c r="W7" s="101"/>
      <c r="IT7" s="13"/>
      <c r="IU7" s="13"/>
      <c r="IV7" s="13"/>
      <c r="IW7" s="13"/>
      <c r="IX7" s="13"/>
    </row>
    <row r="8" spans="1:259" ht="18" customHeight="1" x14ac:dyDescent="0.2">
      <c r="A8" s="28" t="s">
        <v>24</v>
      </c>
      <c r="B8" s="43"/>
      <c r="C8" s="22"/>
      <c r="D8" s="160"/>
      <c r="E8" s="156"/>
      <c r="F8" s="156"/>
      <c r="G8" s="156"/>
      <c r="H8" s="156"/>
      <c r="I8" s="148"/>
      <c r="J8" s="26"/>
      <c r="K8" s="20"/>
      <c r="L8" s="20"/>
      <c r="M8" s="102"/>
      <c r="N8" s="79" t="s">
        <v>8</v>
      </c>
      <c r="O8" s="79"/>
      <c r="P8" s="79"/>
      <c r="Q8" s="109" t="s">
        <v>9</v>
      </c>
      <c r="R8" s="79"/>
      <c r="S8" s="79" t="s">
        <v>9</v>
      </c>
      <c r="T8" s="121" t="s">
        <v>49</v>
      </c>
      <c r="U8" s="79"/>
      <c r="V8" s="79" t="s">
        <v>9</v>
      </c>
      <c r="W8" s="101"/>
      <c r="IS8" s="13"/>
      <c r="IT8" s="13"/>
      <c r="IU8" s="13"/>
      <c r="IV8" s="13"/>
      <c r="IW8" s="13"/>
      <c r="IX8" s="13"/>
    </row>
    <row r="9" spans="1:259" ht="18" customHeight="1" x14ac:dyDescent="0.2">
      <c r="A9" s="28"/>
      <c r="B9" s="24"/>
      <c r="C9" s="22"/>
      <c r="D9" s="66"/>
      <c r="E9" s="23"/>
      <c r="F9" s="23"/>
      <c r="G9" s="23"/>
      <c r="H9" s="23"/>
      <c r="I9" s="25"/>
      <c r="J9" s="26"/>
      <c r="K9" s="20"/>
      <c r="L9" s="20"/>
      <c r="M9" s="102"/>
      <c r="N9" s="79" t="s">
        <v>10</v>
      </c>
      <c r="O9" s="79"/>
      <c r="P9" s="79"/>
      <c r="Q9" s="103"/>
      <c r="R9" s="79"/>
      <c r="S9" s="79"/>
      <c r="T9" s="12" t="s">
        <v>70</v>
      </c>
      <c r="U9" s="79"/>
      <c r="V9" s="79"/>
      <c r="W9" s="103"/>
      <c r="IS9" s="13"/>
      <c r="IT9" s="13"/>
      <c r="IU9" s="13"/>
      <c r="IV9" s="13"/>
      <c r="IW9" s="13"/>
      <c r="IX9" s="13"/>
    </row>
    <row r="10" spans="1:259" ht="18" customHeight="1" x14ac:dyDescent="0.2">
      <c r="A10" s="67" t="s">
        <v>27</v>
      </c>
      <c r="B10" s="24"/>
      <c r="C10" s="68" t="s">
        <v>30</v>
      </c>
      <c r="D10" s="146"/>
      <c r="E10" s="147"/>
      <c r="F10" s="147"/>
      <c r="G10" s="148"/>
      <c r="H10" s="69" t="s">
        <v>32</v>
      </c>
      <c r="I10" s="85"/>
      <c r="J10" s="18" t="s">
        <v>44</v>
      </c>
      <c r="K10" s="38"/>
      <c r="L10" s="70"/>
      <c r="M10" s="78"/>
      <c r="N10" s="79" t="s">
        <v>72</v>
      </c>
      <c r="O10" s="79" t="s">
        <v>55</v>
      </c>
      <c r="P10" s="79" t="s">
        <v>56</v>
      </c>
      <c r="Q10" s="79" t="s">
        <v>6</v>
      </c>
      <c r="R10" s="79" t="s">
        <v>3</v>
      </c>
      <c r="S10" s="79" t="s">
        <v>57</v>
      </c>
      <c r="T10" s="78" t="s">
        <v>22</v>
      </c>
      <c r="U10" s="79" t="s">
        <v>58</v>
      </c>
      <c r="V10" s="79" t="s">
        <v>74</v>
      </c>
      <c r="W10" s="103"/>
      <c r="IO10" s="13"/>
      <c r="IP10" s="13"/>
      <c r="IQ10" s="13"/>
      <c r="IR10" s="13"/>
      <c r="IS10" s="13"/>
      <c r="IT10" s="13"/>
      <c r="IU10" s="13"/>
      <c r="IV10" s="13"/>
      <c r="IW10" s="13"/>
      <c r="IX10" s="13"/>
    </row>
    <row r="11" spans="1:259" ht="18" customHeight="1" x14ac:dyDescent="0.2">
      <c r="A11" s="67" t="s">
        <v>28</v>
      </c>
      <c r="B11" s="24"/>
      <c r="C11" s="68" t="s">
        <v>30</v>
      </c>
      <c r="D11" s="146"/>
      <c r="E11" s="147"/>
      <c r="F11" s="147"/>
      <c r="G11" s="148"/>
      <c r="H11" s="69" t="s">
        <v>32</v>
      </c>
      <c r="I11" s="85"/>
      <c r="J11" s="18" t="s">
        <v>44</v>
      </c>
      <c r="K11" s="38"/>
      <c r="L11" s="71"/>
      <c r="M11" s="122"/>
      <c r="N11" s="79" t="s">
        <v>72</v>
      </c>
      <c r="O11" s="79" t="s">
        <v>55</v>
      </c>
      <c r="P11" s="79" t="s">
        <v>56</v>
      </c>
      <c r="Q11" s="79" t="s">
        <v>6</v>
      </c>
      <c r="R11" s="79" t="s">
        <v>3</v>
      </c>
      <c r="S11" s="79" t="s">
        <v>57</v>
      </c>
      <c r="T11" s="110" t="s">
        <v>73</v>
      </c>
      <c r="U11" s="79" t="s">
        <v>58</v>
      </c>
      <c r="V11" s="79" t="s">
        <v>74</v>
      </c>
      <c r="W11" s="103"/>
      <c r="IO11" s="13"/>
      <c r="IP11" s="13"/>
      <c r="IQ11" s="13"/>
      <c r="IR11" s="13"/>
      <c r="IS11" s="13"/>
      <c r="IT11" s="13"/>
      <c r="IU11" s="13"/>
      <c r="IV11" s="13"/>
      <c r="IW11" s="13"/>
      <c r="IX11" s="13"/>
    </row>
    <row r="12" spans="1:259" ht="18" customHeight="1" x14ac:dyDescent="0.2">
      <c r="A12" s="29" t="s">
        <v>29</v>
      </c>
      <c r="B12" s="24"/>
      <c r="C12" s="68" t="s">
        <v>31</v>
      </c>
      <c r="D12" s="149" t="str">
        <f>IF(B17="","",MIN(B17:B141))</f>
        <v/>
      </c>
      <c r="E12" s="150"/>
      <c r="F12" s="150"/>
      <c r="G12" s="151"/>
      <c r="H12" s="69" t="s">
        <v>33</v>
      </c>
      <c r="I12" s="83" t="str">
        <f>IF(B17="","",MAX(B17:B141))</f>
        <v/>
      </c>
      <c r="J12" s="11"/>
      <c r="K12" s="20"/>
      <c r="L12" s="46"/>
      <c r="M12" s="79"/>
      <c r="N12" s="103"/>
      <c r="O12" s="79" t="s">
        <v>59</v>
      </c>
      <c r="P12" s="103"/>
      <c r="Q12" s="103"/>
      <c r="R12" s="103" t="s">
        <v>4</v>
      </c>
      <c r="S12" s="79" t="s">
        <v>60</v>
      </c>
      <c r="T12" s="110" t="s">
        <v>22</v>
      </c>
      <c r="U12" s="79"/>
      <c r="V12" s="79" t="s">
        <v>75</v>
      </c>
      <c r="W12" s="103"/>
      <c r="IO12" s="13"/>
      <c r="IP12" s="13"/>
      <c r="IQ12" s="13"/>
      <c r="IR12" s="13"/>
      <c r="IS12" s="13"/>
      <c r="IT12" s="13"/>
      <c r="IU12" s="13"/>
      <c r="IV12" s="13"/>
      <c r="IW12" s="13"/>
      <c r="IX12" s="13"/>
    </row>
    <row r="13" spans="1:259" ht="18" customHeight="1" thickBot="1" x14ac:dyDescent="0.25">
      <c r="A13" s="154"/>
      <c r="B13" s="155"/>
      <c r="C13" s="155"/>
      <c r="D13" s="155"/>
      <c r="E13" s="31"/>
      <c r="F13" s="40" t="s">
        <v>63</v>
      </c>
      <c r="G13" s="32"/>
      <c r="H13" s="31"/>
      <c r="I13" s="30"/>
      <c r="J13" s="30"/>
      <c r="K13" s="46"/>
      <c r="L13" s="46"/>
      <c r="M13" s="117"/>
      <c r="N13" s="79"/>
      <c r="O13" s="103"/>
      <c r="P13" s="103"/>
      <c r="Q13" s="79"/>
      <c r="R13" s="79" t="s">
        <v>5</v>
      </c>
      <c r="S13" s="79" t="s">
        <v>61</v>
      </c>
      <c r="T13" s="110" t="s">
        <v>21</v>
      </c>
      <c r="U13" s="117"/>
      <c r="V13" s="79"/>
      <c r="W13" s="103"/>
      <c r="IS13" s="13"/>
      <c r="IT13" s="13"/>
      <c r="IU13" s="13"/>
      <c r="IV13" s="13"/>
      <c r="IW13" s="13"/>
      <c r="IX13" s="13"/>
    </row>
    <row r="14" spans="1:259" s="14" customFormat="1" ht="15" customHeight="1" x14ac:dyDescent="0.2">
      <c r="A14" s="1" t="s">
        <v>34</v>
      </c>
      <c r="B14" s="1" t="s">
        <v>35</v>
      </c>
      <c r="C14" s="141" t="s">
        <v>0</v>
      </c>
      <c r="D14" s="142"/>
      <c r="E14" s="143"/>
      <c r="F14" s="144"/>
      <c r="G14" s="145" t="s">
        <v>67</v>
      </c>
      <c r="H14" s="144"/>
      <c r="I14" s="2" t="s">
        <v>42</v>
      </c>
      <c r="J14" s="2" t="s">
        <v>62</v>
      </c>
      <c r="K14" s="1" t="s">
        <v>43</v>
      </c>
      <c r="L14" s="15"/>
      <c r="M14" s="123"/>
      <c r="N14" s="103"/>
      <c r="O14" s="124"/>
      <c r="P14" s="124"/>
      <c r="Q14" s="79"/>
      <c r="R14" s="103"/>
      <c r="S14" s="79"/>
      <c r="T14" s="125" t="s">
        <v>6</v>
      </c>
      <c r="U14" s="121"/>
      <c r="V14" s="103"/>
      <c r="W14" s="79"/>
      <c r="X14" s="126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</row>
    <row r="15" spans="1:259" s="14" customFormat="1" ht="15" customHeight="1" x14ac:dyDescent="0.2">
      <c r="A15" s="3"/>
      <c r="B15" s="4" t="s">
        <v>36</v>
      </c>
      <c r="C15" s="3" t="s">
        <v>37</v>
      </c>
      <c r="D15" s="3" t="s">
        <v>38</v>
      </c>
      <c r="E15" s="35" t="s">
        <v>40</v>
      </c>
      <c r="F15" s="35" t="s">
        <v>54</v>
      </c>
      <c r="G15" s="139" t="s">
        <v>41</v>
      </c>
      <c r="H15" s="140"/>
      <c r="I15" s="5"/>
      <c r="J15" s="33"/>
      <c r="K15" s="3"/>
      <c r="L15" s="72"/>
      <c r="M15" s="127"/>
      <c r="N15" s="79"/>
      <c r="O15" s="124"/>
      <c r="P15" s="79"/>
      <c r="Q15" s="124"/>
      <c r="R15" s="79"/>
      <c r="S15" s="103"/>
      <c r="T15" s="128"/>
      <c r="U15" s="121"/>
      <c r="V15" s="103"/>
      <c r="W15" s="103"/>
      <c r="X15" s="126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</row>
    <row r="16" spans="1:259" s="14" customFormat="1" ht="15" customHeight="1" thickBot="1" x14ac:dyDescent="0.25">
      <c r="A16" s="62"/>
      <c r="B16" s="63"/>
      <c r="C16" s="64" t="s">
        <v>68</v>
      </c>
      <c r="D16" s="64" t="s">
        <v>39</v>
      </c>
      <c r="E16" s="65" t="s">
        <v>2</v>
      </c>
      <c r="F16" s="65" t="s">
        <v>19</v>
      </c>
      <c r="G16" s="36"/>
      <c r="H16" s="37" t="s">
        <v>45</v>
      </c>
      <c r="I16" s="65"/>
      <c r="J16" s="34"/>
      <c r="K16" s="62"/>
      <c r="L16" s="72"/>
      <c r="M16" s="129"/>
      <c r="N16" s="91"/>
      <c r="O16" s="97"/>
      <c r="P16" s="91"/>
      <c r="Q16" s="91"/>
      <c r="R16" s="91"/>
      <c r="S16" s="91"/>
      <c r="T16" s="129"/>
      <c r="U16" s="130"/>
      <c r="V16" s="91"/>
      <c r="W16" s="91"/>
      <c r="X16" s="126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0" s="14" customFormat="1" ht="15" customHeight="1" x14ac:dyDescent="0.2">
      <c r="A17" s="84">
        <v>1</v>
      </c>
      <c r="B17" s="58"/>
      <c r="C17" s="59"/>
      <c r="D17" s="60"/>
      <c r="E17" s="60"/>
      <c r="F17" s="61"/>
      <c r="G17" s="61"/>
      <c r="H17" s="61"/>
      <c r="I17" s="81"/>
      <c r="J17" s="82" t="str">
        <f t="shared" ref="J17" ca="1" si="0">IF(AND($D$8="Pediatrie",I17&lt;&gt;""),INDIRECT("T"&amp;MATCH(I17,examenPediatrie,0)+10),"")</f>
        <v/>
      </c>
      <c r="K17" s="59"/>
      <c r="L17" s="74"/>
      <c r="M17" s="131"/>
      <c r="N17" s="91"/>
      <c r="O17" s="96"/>
      <c r="P17" s="91"/>
      <c r="Q17" s="91"/>
      <c r="R17" s="95"/>
      <c r="S17" s="91"/>
      <c r="T17" s="132"/>
      <c r="U17" s="133"/>
      <c r="V17" s="91"/>
      <c r="W17" s="91"/>
      <c r="X17" s="126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</row>
    <row r="18" spans="1:240" s="14" customFormat="1" ht="15" customHeight="1" x14ac:dyDescent="0.2">
      <c r="A18" s="8"/>
      <c r="B18" s="6"/>
      <c r="C18" s="7"/>
      <c r="D18" s="8"/>
      <c r="E18" s="8"/>
      <c r="F18" s="9"/>
      <c r="G18" s="9"/>
      <c r="H18" s="61"/>
      <c r="I18" s="81"/>
      <c r="J18" s="82" t="str">
        <f t="shared" ref="J18:J48" ca="1" si="1">IF(AND($D$8="Pediatrie",I18&lt;&gt;""),INDIRECT("T"&amp;MATCH(I18,examenPediatrie,0)+10),"")</f>
        <v/>
      </c>
      <c r="K18" s="7"/>
      <c r="L18" s="113"/>
      <c r="M18" s="90"/>
      <c r="N18" s="93"/>
      <c r="O18" s="94"/>
      <c r="P18" s="91"/>
      <c r="Q18" s="93"/>
      <c r="R18" s="95"/>
      <c r="S18" s="93"/>
      <c r="T18" s="111"/>
      <c r="U18" s="112"/>
      <c r="V18" s="93"/>
      <c r="W18" s="93"/>
      <c r="X18" s="57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</row>
    <row r="19" spans="1:240" s="14" customFormat="1" ht="15" customHeight="1" x14ac:dyDescent="0.2">
      <c r="A19" s="8"/>
      <c r="B19" s="6"/>
      <c r="C19" s="7"/>
      <c r="D19" s="8"/>
      <c r="E19" s="8"/>
      <c r="F19" s="9"/>
      <c r="G19" s="9"/>
      <c r="H19" s="61"/>
      <c r="I19" s="81"/>
      <c r="J19" s="82" t="str">
        <f t="shared" ca="1" si="1"/>
        <v/>
      </c>
      <c r="K19" s="7"/>
      <c r="L19" s="113"/>
      <c r="M19" s="90"/>
      <c r="N19" s="93"/>
      <c r="O19" s="94"/>
      <c r="P19" s="91"/>
      <c r="Q19" s="93"/>
      <c r="R19" s="95"/>
      <c r="S19" s="93"/>
      <c r="T19" s="111"/>
      <c r="U19" s="112"/>
      <c r="V19" s="93"/>
      <c r="W19" s="93"/>
      <c r="X19" s="51"/>
    </row>
    <row r="20" spans="1:240" s="14" customFormat="1" ht="15" customHeight="1" x14ac:dyDescent="0.2">
      <c r="A20" s="8"/>
      <c r="B20" s="6"/>
      <c r="C20" s="7"/>
      <c r="D20" s="8"/>
      <c r="E20" s="8"/>
      <c r="F20" s="9"/>
      <c r="G20" s="9"/>
      <c r="H20" s="61"/>
      <c r="I20" s="81"/>
      <c r="J20" s="82" t="str">
        <f t="shared" ca="1" si="1"/>
        <v/>
      </c>
      <c r="K20" s="7"/>
      <c r="L20" s="113"/>
      <c r="M20" s="90"/>
      <c r="N20" s="91"/>
      <c r="O20" s="94"/>
      <c r="P20" s="91"/>
      <c r="Q20" s="93"/>
      <c r="R20" s="95"/>
      <c r="S20" s="93"/>
      <c r="T20" s="111"/>
      <c r="U20" s="112"/>
      <c r="V20" s="93"/>
      <c r="W20" s="93"/>
      <c r="X20" s="51"/>
    </row>
    <row r="21" spans="1:240" s="14" customFormat="1" ht="15" customHeight="1" x14ac:dyDescent="0.2">
      <c r="A21" s="8"/>
      <c r="B21" s="6"/>
      <c r="C21" s="7"/>
      <c r="D21" s="8"/>
      <c r="E21" s="8"/>
      <c r="F21" s="9"/>
      <c r="G21" s="9"/>
      <c r="H21" s="61"/>
      <c r="I21" s="81"/>
      <c r="J21" s="82" t="str">
        <f t="shared" ca="1" si="1"/>
        <v/>
      </c>
      <c r="K21" s="7"/>
      <c r="L21" s="113"/>
      <c r="M21" s="90"/>
      <c r="N21" s="92"/>
      <c r="O21" s="96"/>
      <c r="P21" s="97"/>
      <c r="Q21" s="91"/>
      <c r="R21" s="96"/>
      <c r="S21" s="88"/>
      <c r="T21" s="111"/>
      <c r="U21" s="112"/>
      <c r="V21" s="91"/>
      <c r="W21" s="91"/>
      <c r="X21" s="51"/>
    </row>
    <row r="22" spans="1:240" s="14" customFormat="1" ht="15" customHeight="1" x14ac:dyDescent="0.2">
      <c r="A22" s="8"/>
      <c r="B22" s="6"/>
      <c r="C22" s="7"/>
      <c r="D22" s="8"/>
      <c r="E22" s="8"/>
      <c r="F22" s="9"/>
      <c r="G22" s="9"/>
      <c r="H22" s="9"/>
      <c r="I22" s="81"/>
      <c r="J22" s="82" t="str">
        <f t="shared" ca="1" si="1"/>
        <v/>
      </c>
      <c r="K22" s="7"/>
      <c r="L22" s="113"/>
      <c r="M22" s="90"/>
      <c r="N22" s="92"/>
      <c r="O22" s="97"/>
      <c r="P22" s="98"/>
      <c r="Q22" s="91"/>
      <c r="R22" s="98"/>
      <c r="S22" s="99"/>
      <c r="T22" s="90"/>
      <c r="U22" s="89"/>
      <c r="V22" s="91"/>
      <c r="W22" s="91"/>
      <c r="X22" s="51"/>
    </row>
    <row r="23" spans="1:240" s="14" customFormat="1" ht="15" customHeight="1" x14ac:dyDescent="0.2">
      <c r="A23" s="8"/>
      <c r="B23" s="6"/>
      <c r="C23" s="7"/>
      <c r="D23" s="8"/>
      <c r="E23" s="8"/>
      <c r="F23" s="9"/>
      <c r="G23" s="9"/>
      <c r="H23" s="9"/>
      <c r="I23" s="81"/>
      <c r="J23" s="82" t="str">
        <f t="shared" ca="1" si="1"/>
        <v/>
      </c>
      <c r="K23" s="7"/>
      <c r="L23" s="113"/>
      <c r="M23" s="113"/>
      <c r="N23" s="55"/>
      <c r="O23" s="49"/>
      <c r="P23" s="49"/>
      <c r="Q23" s="50"/>
      <c r="R23" s="49"/>
      <c r="S23" s="51"/>
      <c r="T23" s="113"/>
      <c r="U23" s="100"/>
      <c r="V23" s="50"/>
      <c r="W23" s="50"/>
      <c r="X23" s="51"/>
    </row>
    <row r="24" spans="1:240" s="14" customFormat="1" ht="15" customHeight="1" x14ac:dyDescent="0.2">
      <c r="A24" s="8"/>
      <c r="B24" s="6"/>
      <c r="C24" s="7"/>
      <c r="D24" s="8"/>
      <c r="E24" s="8"/>
      <c r="F24" s="9"/>
      <c r="G24" s="9"/>
      <c r="H24" s="9"/>
      <c r="I24" s="81"/>
      <c r="J24" s="82" t="str">
        <f t="shared" ca="1" si="1"/>
        <v/>
      </c>
      <c r="K24" s="7"/>
      <c r="L24" s="113"/>
      <c r="M24" s="113"/>
      <c r="N24" s="55"/>
      <c r="O24" s="49"/>
      <c r="P24" s="49"/>
      <c r="Q24" s="50"/>
      <c r="R24" s="49"/>
      <c r="S24" s="51"/>
      <c r="T24" s="113"/>
      <c r="U24" s="100"/>
      <c r="V24" s="50"/>
      <c r="W24" s="50"/>
      <c r="X24" s="56"/>
      <c r="Y24" s="12"/>
      <c r="Z24" s="12"/>
    </row>
    <row r="25" spans="1:240" s="14" customFormat="1" ht="15" customHeight="1" x14ac:dyDescent="0.2">
      <c r="A25" s="8"/>
      <c r="B25" s="6"/>
      <c r="C25" s="7"/>
      <c r="D25" s="8"/>
      <c r="E25" s="8"/>
      <c r="F25" s="9"/>
      <c r="G25" s="9"/>
      <c r="H25" s="9"/>
      <c r="I25" s="81"/>
      <c r="J25" s="82" t="str">
        <f t="shared" ca="1" si="1"/>
        <v/>
      </c>
      <c r="K25" s="7"/>
      <c r="L25" s="113"/>
      <c r="M25" s="113"/>
      <c r="N25" s="53"/>
      <c r="O25" s="52"/>
      <c r="P25" s="52"/>
      <c r="Q25" s="48"/>
      <c r="R25" s="52"/>
      <c r="S25" s="42"/>
      <c r="T25" s="113"/>
      <c r="U25" s="100"/>
      <c r="V25" s="48"/>
      <c r="W25" s="48"/>
      <c r="X25" s="56"/>
      <c r="Y25" s="12"/>
      <c r="Z25" s="12"/>
    </row>
    <row r="26" spans="1:240" s="14" customFormat="1" ht="15" customHeight="1" x14ac:dyDescent="0.2">
      <c r="A26" s="8"/>
      <c r="B26" s="6"/>
      <c r="C26" s="7"/>
      <c r="D26" s="8"/>
      <c r="E26" s="8"/>
      <c r="F26" s="9"/>
      <c r="G26" s="9"/>
      <c r="H26" s="9"/>
      <c r="I26" s="81"/>
      <c r="J26" s="82" t="str">
        <f t="shared" ca="1" si="1"/>
        <v/>
      </c>
      <c r="K26" s="7"/>
      <c r="L26" s="113"/>
      <c r="M26" s="113"/>
      <c r="N26" s="53"/>
      <c r="O26" s="52"/>
      <c r="P26" s="52"/>
      <c r="Q26" s="48"/>
      <c r="R26" s="52"/>
      <c r="S26" s="42"/>
      <c r="T26" s="113"/>
      <c r="U26" s="100"/>
      <c r="V26" s="48"/>
      <c r="W26" s="48"/>
      <c r="X26" s="56"/>
      <c r="Y26" s="12"/>
      <c r="Z26" s="12"/>
    </row>
    <row r="27" spans="1:240" s="14" customFormat="1" ht="15" customHeight="1" x14ac:dyDescent="0.2">
      <c r="A27" s="8"/>
      <c r="B27" s="6"/>
      <c r="C27" s="7"/>
      <c r="D27" s="8"/>
      <c r="E27" s="8"/>
      <c r="F27" s="9"/>
      <c r="G27" s="9"/>
      <c r="H27" s="9"/>
      <c r="I27" s="81"/>
      <c r="J27" s="82" t="str">
        <f t="shared" ca="1" si="1"/>
        <v/>
      </c>
      <c r="K27" s="7"/>
      <c r="L27" s="113"/>
      <c r="M27" s="113"/>
      <c r="N27" s="53"/>
      <c r="O27" s="52"/>
      <c r="P27" s="52"/>
      <c r="Q27" s="48"/>
      <c r="R27" s="52"/>
      <c r="S27" s="42"/>
      <c r="T27" s="113"/>
      <c r="U27" s="100"/>
      <c r="V27" s="48"/>
      <c r="W27" s="48"/>
      <c r="X27" s="54"/>
      <c r="Y27" s="12"/>
      <c r="Z27" s="12"/>
    </row>
    <row r="28" spans="1:240" s="14" customFormat="1" ht="15" customHeight="1" x14ac:dyDescent="0.2">
      <c r="A28" s="8"/>
      <c r="B28" s="6"/>
      <c r="C28" s="7"/>
      <c r="D28" s="8"/>
      <c r="E28" s="8"/>
      <c r="F28" s="9"/>
      <c r="G28" s="9"/>
      <c r="H28" s="9"/>
      <c r="I28" s="81"/>
      <c r="J28" s="82" t="str">
        <f t="shared" ca="1" si="1"/>
        <v/>
      </c>
      <c r="K28" s="7"/>
      <c r="L28" s="113"/>
      <c r="M28" s="113"/>
      <c r="N28" s="53"/>
      <c r="O28" s="52"/>
      <c r="P28" s="52"/>
      <c r="Q28" s="48"/>
      <c r="R28" s="52"/>
      <c r="S28" s="42"/>
      <c r="T28" s="113"/>
      <c r="U28" s="100"/>
      <c r="V28" s="48"/>
      <c r="W28" s="48"/>
      <c r="X28" s="54"/>
      <c r="Y28" s="12"/>
      <c r="Z28" s="12"/>
    </row>
    <row r="29" spans="1:240" s="14" customFormat="1" ht="15" customHeight="1" x14ac:dyDescent="0.2">
      <c r="A29" s="8"/>
      <c r="B29" s="6"/>
      <c r="C29" s="7"/>
      <c r="D29" s="8"/>
      <c r="E29" s="8"/>
      <c r="F29" s="9"/>
      <c r="G29" s="9"/>
      <c r="H29" s="9"/>
      <c r="I29" s="81"/>
      <c r="J29" s="82" t="str">
        <f t="shared" ca="1" si="1"/>
        <v/>
      </c>
      <c r="K29" s="7"/>
      <c r="L29" s="113"/>
      <c r="M29" s="113"/>
      <c r="N29" s="53"/>
      <c r="O29" s="52"/>
      <c r="P29" s="52"/>
      <c r="Q29" s="48"/>
      <c r="R29" s="52"/>
      <c r="S29" s="42"/>
      <c r="T29" s="113"/>
      <c r="U29" s="114"/>
      <c r="V29" s="48"/>
      <c r="W29" s="48"/>
      <c r="X29" s="54"/>
      <c r="Y29" s="12"/>
      <c r="Z29" s="12"/>
    </row>
    <row r="30" spans="1:240" s="14" customFormat="1" ht="15" customHeight="1" x14ac:dyDescent="0.2">
      <c r="A30" s="8"/>
      <c r="B30" s="6"/>
      <c r="C30" s="7"/>
      <c r="D30" s="8"/>
      <c r="E30" s="8"/>
      <c r="F30" s="9"/>
      <c r="G30" s="9"/>
      <c r="H30" s="9"/>
      <c r="I30" s="81"/>
      <c r="J30" s="82" t="str">
        <f t="shared" ca="1" si="1"/>
        <v/>
      </c>
      <c r="K30" s="7"/>
      <c r="L30" s="113"/>
      <c r="M30" s="113"/>
      <c r="N30" s="53"/>
      <c r="O30" s="52"/>
      <c r="P30" s="52"/>
      <c r="Q30" s="54"/>
      <c r="R30" s="52"/>
      <c r="S30" s="39"/>
      <c r="T30" s="113"/>
      <c r="U30" s="114"/>
      <c r="V30" s="54"/>
      <c r="W30" s="54"/>
      <c r="X30" s="54"/>
      <c r="Y30" s="12"/>
      <c r="Z30" s="12"/>
    </row>
    <row r="31" spans="1:240" s="14" customFormat="1" ht="15" customHeight="1" x14ac:dyDescent="0.2">
      <c r="A31" s="8"/>
      <c r="B31" s="6"/>
      <c r="C31" s="7"/>
      <c r="D31" s="8"/>
      <c r="E31" s="8"/>
      <c r="F31" s="9"/>
      <c r="G31" s="9"/>
      <c r="H31" s="9"/>
      <c r="I31" s="81"/>
      <c r="J31" s="82" t="str">
        <f t="shared" ca="1" si="1"/>
        <v/>
      </c>
      <c r="K31" s="7"/>
      <c r="L31" s="113"/>
      <c r="M31" s="113"/>
      <c r="N31" s="53"/>
      <c r="O31" s="52"/>
      <c r="P31" s="52"/>
      <c r="Q31" s="54"/>
      <c r="R31" s="52"/>
      <c r="S31" s="39"/>
      <c r="T31" s="113"/>
      <c r="U31" s="114"/>
      <c r="V31" s="54"/>
      <c r="W31" s="54"/>
      <c r="X31" s="54"/>
      <c r="Y31" s="12"/>
      <c r="Z31" s="12"/>
    </row>
    <row r="32" spans="1:240" s="14" customFormat="1" ht="15" customHeight="1" x14ac:dyDescent="0.2">
      <c r="A32" s="8"/>
      <c r="B32" s="6"/>
      <c r="C32" s="7"/>
      <c r="D32" s="8"/>
      <c r="E32" s="8"/>
      <c r="F32" s="9"/>
      <c r="G32" s="9"/>
      <c r="H32" s="9"/>
      <c r="I32" s="81"/>
      <c r="J32" s="82" t="str">
        <f t="shared" ca="1" si="1"/>
        <v/>
      </c>
      <c r="K32" s="7"/>
      <c r="L32" s="113"/>
      <c r="M32" s="113"/>
      <c r="N32" s="53"/>
      <c r="O32" s="52"/>
      <c r="P32" s="52"/>
      <c r="Q32" s="54"/>
      <c r="R32" s="52"/>
      <c r="S32" s="39"/>
      <c r="T32" s="113"/>
      <c r="U32" s="114"/>
      <c r="V32" s="54"/>
      <c r="W32" s="54"/>
      <c r="X32" s="54"/>
      <c r="Y32" s="12"/>
      <c r="Z32" s="12"/>
    </row>
    <row r="33" spans="1:258" s="14" customFormat="1" ht="15" customHeight="1" x14ac:dyDescent="0.2">
      <c r="A33" s="8"/>
      <c r="B33" s="6"/>
      <c r="C33" s="7"/>
      <c r="D33" s="8"/>
      <c r="E33" s="8"/>
      <c r="F33" s="9"/>
      <c r="G33" s="9"/>
      <c r="H33" s="9"/>
      <c r="I33" s="81"/>
      <c r="J33" s="82" t="str">
        <f t="shared" ca="1" si="1"/>
        <v/>
      </c>
      <c r="K33" s="7"/>
      <c r="L33" s="113"/>
      <c r="M33" s="113"/>
      <c r="N33" s="53"/>
      <c r="O33" s="52"/>
      <c r="P33" s="52"/>
      <c r="Q33" s="54"/>
      <c r="R33" s="52"/>
      <c r="S33" s="39"/>
      <c r="T33" s="113"/>
      <c r="U33" s="114"/>
      <c r="V33" s="54"/>
      <c r="W33" s="54"/>
      <c r="X33" s="54"/>
      <c r="Y33" s="12"/>
      <c r="Z33" s="12"/>
    </row>
    <row r="34" spans="1:258" s="14" customFormat="1" ht="15" customHeight="1" x14ac:dyDescent="0.2">
      <c r="A34" s="8"/>
      <c r="B34" s="6"/>
      <c r="C34" s="7"/>
      <c r="D34" s="8"/>
      <c r="E34" s="8"/>
      <c r="F34" s="9"/>
      <c r="G34" s="9"/>
      <c r="H34" s="9"/>
      <c r="I34" s="81"/>
      <c r="J34" s="82" t="str">
        <f t="shared" ca="1" si="1"/>
        <v/>
      </c>
      <c r="K34" s="7"/>
      <c r="L34" s="113"/>
      <c r="M34" s="113"/>
      <c r="N34" s="53"/>
      <c r="O34" s="52"/>
      <c r="P34" s="52"/>
      <c r="Q34" s="54"/>
      <c r="R34" s="52"/>
      <c r="S34" s="54"/>
      <c r="T34" s="113"/>
      <c r="U34" s="114"/>
      <c r="V34" s="54"/>
      <c r="W34" s="54"/>
      <c r="X34" s="54"/>
      <c r="Y34" s="12"/>
      <c r="Z34" s="12"/>
    </row>
    <row r="35" spans="1:258" s="14" customFormat="1" ht="15" customHeight="1" x14ac:dyDescent="0.2">
      <c r="A35" s="8"/>
      <c r="B35" s="6"/>
      <c r="C35" s="7"/>
      <c r="D35" s="8"/>
      <c r="E35" s="8"/>
      <c r="F35" s="9"/>
      <c r="G35" s="9"/>
      <c r="H35" s="9"/>
      <c r="I35" s="81"/>
      <c r="J35" s="82" t="str">
        <f t="shared" ca="1" si="1"/>
        <v/>
      </c>
      <c r="K35" s="7"/>
      <c r="L35" s="113"/>
      <c r="M35" s="113"/>
      <c r="N35" s="53"/>
      <c r="O35" s="52"/>
      <c r="P35" s="52"/>
      <c r="Q35" s="54"/>
      <c r="R35" s="52"/>
      <c r="S35" s="54"/>
      <c r="T35" s="113"/>
      <c r="U35" s="114"/>
      <c r="V35" s="54"/>
      <c r="W35" s="54"/>
      <c r="X35" s="54"/>
      <c r="Y35" s="12"/>
      <c r="Z35" s="12"/>
    </row>
    <row r="36" spans="1:258" s="14" customFormat="1" ht="15" customHeight="1" x14ac:dyDescent="0.2">
      <c r="A36" s="8"/>
      <c r="B36" s="6"/>
      <c r="C36" s="7"/>
      <c r="D36" s="8"/>
      <c r="E36" s="8"/>
      <c r="F36" s="9"/>
      <c r="G36" s="9"/>
      <c r="H36" s="9"/>
      <c r="I36" s="81"/>
      <c r="J36" s="82" t="str">
        <f t="shared" ca="1" si="1"/>
        <v/>
      </c>
      <c r="K36" s="7"/>
      <c r="L36" s="113"/>
      <c r="M36" s="113"/>
      <c r="N36" s="53"/>
      <c r="O36" s="52"/>
      <c r="P36" s="52"/>
      <c r="Q36" s="54"/>
      <c r="R36" s="52"/>
      <c r="S36" s="54"/>
      <c r="T36" s="113"/>
      <c r="U36" s="114"/>
      <c r="V36" s="54"/>
      <c r="W36" s="54"/>
      <c r="X36" s="54"/>
      <c r="Y36" s="12"/>
      <c r="Z36" s="12"/>
    </row>
    <row r="37" spans="1:258" ht="15" customHeight="1" x14ac:dyDescent="0.2">
      <c r="A37" s="8"/>
      <c r="B37" s="6"/>
      <c r="C37" s="7"/>
      <c r="D37" s="8"/>
      <c r="E37" s="8"/>
      <c r="F37" s="9"/>
      <c r="G37" s="9"/>
      <c r="H37" s="9"/>
      <c r="I37" s="81"/>
      <c r="J37" s="82" t="str">
        <f t="shared" ca="1" si="1"/>
        <v/>
      </c>
      <c r="K37" s="7"/>
      <c r="L37" s="113"/>
      <c r="M37" s="113"/>
      <c r="N37" s="53"/>
      <c r="O37" s="52"/>
      <c r="P37" s="52"/>
      <c r="Q37" s="54"/>
      <c r="R37" s="52"/>
      <c r="S37" s="54"/>
      <c r="T37" s="113"/>
      <c r="U37" s="114"/>
      <c r="V37" s="54"/>
      <c r="W37" s="54"/>
      <c r="X37" s="54"/>
      <c r="Y37" s="12"/>
      <c r="Z37" s="12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</row>
    <row r="38" spans="1:258" ht="15" customHeight="1" x14ac:dyDescent="0.2">
      <c r="A38" s="8"/>
      <c r="B38" s="6"/>
      <c r="C38" s="7"/>
      <c r="D38" s="8"/>
      <c r="E38" s="8"/>
      <c r="F38" s="9"/>
      <c r="G38" s="9"/>
      <c r="H38" s="9"/>
      <c r="I38" s="81"/>
      <c r="J38" s="82" t="str">
        <f t="shared" ca="1" si="1"/>
        <v/>
      </c>
      <c r="K38" s="7"/>
      <c r="L38" s="113"/>
      <c r="M38" s="113"/>
      <c r="N38" s="53"/>
      <c r="O38" s="52"/>
      <c r="P38" s="52"/>
      <c r="Q38" s="54"/>
      <c r="R38" s="52"/>
      <c r="S38" s="54"/>
      <c r="T38" s="113"/>
      <c r="U38" s="114"/>
      <c r="V38" s="54"/>
      <c r="W38" s="54"/>
      <c r="X38" s="54"/>
      <c r="Y38" s="12"/>
      <c r="Z38" s="12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</row>
    <row r="39" spans="1:258" ht="15" customHeight="1" x14ac:dyDescent="0.2">
      <c r="A39" s="8"/>
      <c r="B39" s="6"/>
      <c r="C39" s="7"/>
      <c r="D39" s="8"/>
      <c r="E39" s="8"/>
      <c r="F39" s="9"/>
      <c r="G39" s="9"/>
      <c r="H39" s="9"/>
      <c r="I39" s="81"/>
      <c r="J39" s="82" t="str">
        <f t="shared" ca="1" si="1"/>
        <v/>
      </c>
      <c r="K39" s="7"/>
      <c r="L39" s="113"/>
      <c r="M39" s="113"/>
      <c r="N39" s="53"/>
      <c r="O39" s="52"/>
      <c r="P39" s="52"/>
      <c r="Q39" s="54"/>
      <c r="R39" s="52"/>
      <c r="S39" s="54"/>
      <c r="T39" s="113"/>
      <c r="U39" s="114"/>
      <c r="V39" s="54"/>
      <c r="W39" s="54"/>
      <c r="X39" s="54"/>
      <c r="Y39" s="12"/>
      <c r="Z39" s="12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</row>
    <row r="40" spans="1:258" ht="15" customHeight="1" x14ac:dyDescent="0.2">
      <c r="A40" s="8"/>
      <c r="B40" s="6"/>
      <c r="C40" s="7"/>
      <c r="D40" s="8"/>
      <c r="E40" s="8"/>
      <c r="F40" s="9"/>
      <c r="G40" s="9"/>
      <c r="H40" s="9"/>
      <c r="I40" s="81"/>
      <c r="J40" s="82" t="str">
        <f t="shared" ca="1" si="1"/>
        <v/>
      </c>
      <c r="K40" s="7"/>
      <c r="L40" s="113"/>
      <c r="M40" s="113"/>
      <c r="N40" s="53"/>
      <c r="O40" s="52"/>
      <c r="P40" s="52"/>
      <c r="Q40" s="54"/>
      <c r="R40" s="52"/>
      <c r="S40" s="54"/>
      <c r="T40" s="113"/>
      <c r="U40" s="114"/>
      <c r="V40" s="54"/>
      <c r="W40" s="54"/>
      <c r="X40" s="54"/>
      <c r="Y40" s="12"/>
      <c r="Z40" s="12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</row>
    <row r="41" spans="1:258" ht="15" customHeight="1" x14ac:dyDescent="0.2">
      <c r="A41" s="8"/>
      <c r="B41" s="6"/>
      <c r="C41" s="7"/>
      <c r="D41" s="8"/>
      <c r="E41" s="8"/>
      <c r="F41" s="9"/>
      <c r="G41" s="9"/>
      <c r="H41" s="9"/>
      <c r="I41" s="81"/>
      <c r="J41" s="82" t="str">
        <f t="shared" ca="1" si="1"/>
        <v/>
      </c>
      <c r="K41" s="7"/>
      <c r="L41" s="113"/>
      <c r="M41" s="113"/>
      <c r="N41" s="53"/>
      <c r="O41" s="52"/>
      <c r="P41" s="52"/>
      <c r="Q41" s="54"/>
      <c r="R41" s="52"/>
      <c r="S41" s="54"/>
      <c r="T41" s="113"/>
      <c r="U41" s="114"/>
      <c r="V41" s="54"/>
      <c r="W41" s="54"/>
      <c r="X41" s="54"/>
      <c r="Y41" s="12"/>
      <c r="Z41" s="12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</row>
    <row r="42" spans="1:258" ht="15" customHeight="1" x14ac:dyDescent="0.2">
      <c r="A42" s="8"/>
      <c r="B42" s="6"/>
      <c r="C42" s="7"/>
      <c r="D42" s="8"/>
      <c r="E42" s="8"/>
      <c r="F42" s="9"/>
      <c r="G42" s="9"/>
      <c r="H42" s="9"/>
      <c r="I42" s="81"/>
      <c r="J42" s="82" t="str">
        <f t="shared" ca="1" si="1"/>
        <v/>
      </c>
      <c r="K42" s="7"/>
      <c r="L42" s="113"/>
      <c r="M42" s="113"/>
      <c r="N42" s="53"/>
      <c r="O42" s="52"/>
      <c r="P42" s="52"/>
      <c r="Q42" s="54"/>
      <c r="R42" s="52"/>
      <c r="S42" s="54"/>
      <c r="T42" s="113"/>
      <c r="U42" s="114"/>
      <c r="V42" s="54"/>
      <c r="W42" s="54"/>
      <c r="X42" s="54"/>
      <c r="Y42" s="12"/>
      <c r="Z42" s="12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ht="15" customHeight="1" x14ac:dyDescent="0.2">
      <c r="A43" s="8"/>
      <c r="B43" s="6"/>
      <c r="C43" s="7"/>
      <c r="D43" s="8"/>
      <c r="E43" s="8"/>
      <c r="F43" s="9"/>
      <c r="G43" s="9"/>
      <c r="H43" s="9"/>
      <c r="I43" s="81"/>
      <c r="J43" s="82" t="str">
        <f t="shared" ca="1" si="1"/>
        <v/>
      </c>
      <c r="K43" s="7"/>
      <c r="L43" s="113"/>
      <c r="M43" s="113"/>
      <c r="N43" s="53"/>
      <c r="O43" s="52"/>
      <c r="P43" s="52"/>
      <c r="Q43" s="54"/>
      <c r="R43" s="52"/>
      <c r="S43" s="54"/>
      <c r="T43" s="113"/>
      <c r="U43" s="114"/>
      <c r="V43" s="54"/>
      <c r="W43" s="54"/>
      <c r="X43" s="54"/>
      <c r="Y43" s="12"/>
      <c r="Z43" s="12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</row>
    <row r="44" spans="1:258" ht="15" customHeight="1" x14ac:dyDescent="0.2">
      <c r="A44" s="8"/>
      <c r="B44" s="6"/>
      <c r="C44" s="7"/>
      <c r="D44" s="8"/>
      <c r="E44" s="8"/>
      <c r="F44" s="9"/>
      <c r="G44" s="9"/>
      <c r="H44" s="9"/>
      <c r="I44" s="81"/>
      <c r="J44" s="82" t="str">
        <f t="shared" ca="1" si="1"/>
        <v/>
      </c>
      <c r="K44" s="7"/>
      <c r="L44" s="113"/>
      <c r="M44" s="113"/>
      <c r="N44" s="53"/>
      <c r="O44" s="52"/>
      <c r="P44" s="52"/>
      <c r="Q44" s="54"/>
      <c r="R44" s="52"/>
      <c r="S44" s="54"/>
      <c r="T44" s="113"/>
      <c r="U44" s="52"/>
      <c r="V44" s="54"/>
      <c r="W44" s="54"/>
      <c r="X44" s="54"/>
      <c r="Y44" s="12"/>
      <c r="Z44" s="12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</row>
    <row r="45" spans="1:258" ht="15" customHeight="1" x14ac:dyDescent="0.2">
      <c r="A45" s="8"/>
      <c r="B45" s="6"/>
      <c r="C45" s="7"/>
      <c r="D45" s="8"/>
      <c r="E45" s="8"/>
      <c r="F45" s="9"/>
      <c r="G45" s="9"/>
      <c r="H45" s="9"/>
      <c r="I45" s="81"/>
      <c r="J45" s="82" t="str">
        <f t="shared" ca="1" si="1"/>
        <v/>
      </c>
      <c r="K45" s="7"/>
      <c r="L45" s="113"/>
      <c r="M45" s="113"/>
      <c r="N45" s="53"/>
      <c r="O45" s="52"/>
      <c r="P45" s="52"/>
      <c r="Q45" s="54"/>
      <c r="R45" s="52"/>
      <c r="S45" s="54"/>
      <c r="T45" s="113"/>
      <c r="U45" s="52"/>
      <c r="V45" s="54"/>
      <c r="W45" s="54"/>
      <c r="X45" s="54"/>
      <c r="Y45" s="12"/>
      <c r="Z45" s="12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</row>
    <row r="46" spans="1:258" ht="15" customHeight="1" x14ac:dyDescent="0.2">
      <c r="A46" s="8"/>
      <c r="B46" s="6"/>
      <c r="C46" s="7"/>
      <c r="D46" s="8"/>
      <c r="E46" s="8"/>
      <c r="F46" s="9"/>
      <c r="G46" s="9"/>
      <c r="H46" s="9"/>
      <c r="I46" s="81"/>
      <c r="J46" s="82" t="str">
        <f t="shared" ca="1" si="1"/>
        <v/>
      </c>
      <c r="K46" s="7"/>
      <c r="L46" s="113"/>
      <c r="M46" s="113"/>
      <c r="N46" s="53"/>
      <c r="O46" s="52"/>
      <c r="P46" s="52"/>
      <c r="Q46" s="54"/>
      <c r="R46" s="52"/>
      <c r="S46" s="54"/>
      <c r="T46" s="113"/>
      <c r="U46" s="52"/>
      <c r="V46" s="54"/>
      <c r="W46" s="54"/>
      <c r="X46" s="54"/>
      <c r="Y46" s="12"/>
      <c r="Z46" s="12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</row>
    <row r="47" spans="1:258" ht="15" customHeight="1" x14ac:dyDescent="0.2">
      <c r="A47" s="8"/>
      <c r="B47" s="6"/>
      <c r="C47" s="7"/>
      <c r="D47" s="8"/>
      <c r="E47" s="8"/>
      <c r="F47" s="9"/>
      <c r="G47" s="9"/>
      <c r="H47" s="9"/>
      <c r="I47" s="81"/>
      <c r="J47" s="82" t="str">
        <f t="shared" ca="1" si="1"/>
        <v/>
      </c>
      <c r="K47" s="7"/>
      <c r="L47" s="52"/>
      <c r="M47" s="52"/>
      <c r="N47" s="54"/>
      <c r="O47" s="52"/>
      <c r="P47" s="53"/>
      <c r="Q47" s="54"/>
      <c r="R47" s="52"/>
      <c r="S47" s="54"/>
      <c r="T47" s="52"/>
      <c r="U47" s="52"/>
      <c r="V47" s="54"/>
      <c r="W47" s="54"/>
      <c r="X47" s="12"/>
      <c r="Y47" s="12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</row>
    <row r="48" spans="1:258" ht="15" customHeight="1" x14ac:dyDescent="0.2">
      <c r="A48" s="8"/>
      <c r="B48" s="6"/>
      <c r="C48" s="7"/>
      <c r="D48" s="8"/>
      <c r="E48" s="8"/>
      <c r="F48" s="9"/>
      <c r="G48" s="9"/>
      <c r="H48" s="9"/>
      <c r="I48" s="81"/>
      <c r="J48" s="82" t="str">
        <f t="shared" ca="1" si="1"/>
        <v/>
      </c>
      <c r="K48" s="7"/>
      <c r="L48" s="52"/>
      <c r="M48" s="52"/>
      <c r="N48" s="54"/>
      <c r="O48" s="52"/>
      <c r="P48" s="53"/>
      <c r="Q48" s="54"/>
      <c r="R48" s="52"/>
      <c r="S48" s="54"/>
      <c r="T48" s="52"/>
      <c r="U48" s="52"/>
      <c r="V48" s="54"/>
      <c r="W48" s="54"/>
      <c r="X48" s="12"/>
      <c r="Y48" s="12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</row>
    <row r="49" spans="1:258" ht="15" customHeight="1" x14ac:dyDescent="0.2">
      <c r="A49" s="8"/>
      <c r="B49" s="6"/>
      <c r="C49" s="7"/>
      <c r="D49" s="8"/>
      <c r="E49" s="8"/>
      <c r="F49" s="9"/>
      <c r="G49" s="9"/>
      <c r="H49" s="61"/>
      <c r="I49" s="81"/>
      <c r="J49" s="82" t="str">
        <f t="shared" ref="J49:J80" ca="1" si="2">IF(AND($D$8="Pediatrie",I49&lt;&gt;""),INDIRECT("T"&amp;MATCH(I49,examenPediatrie,0)+10),"")</f>
        <v/>
      </c>
      <c r="K49" s="7"/>
      <c r="L49" s="52"/>
      <c r="M49" s="52"/>
      <c r="N49" s="54"/>
      <c r="O49" s="52"/>
      <c r="P49" s="53"/>
      <c r="Q49" s="54"/>
      <c r="R49" s="52"/>
      <c r="S49" s="54"/>
      <c r="T49" s="52"/>
      <c r="U49" s="52"/>
      <c r="V49" s="54"/>
      <c r="W49" s="54"/>
      <c r="X49" s="12"/>
      <c r="Y49" s="12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</row>
    <row r="50" spans="1:258" ht="15" customHeight="1" x14ac:dyDescent="0.2">
      <c r="A50" s="8"/>
      <c r="B50" s="6"/>
      <c r="C50" s="7"/>
      <c r="D50" s="8"/>
      <c r="E50" s="8"/>
      <c r="F50" s="9"/>
      <c r="G50" s="9"/>
      <c r="H50" s="61"/>
      <c r="I50" s="81"/>
      <c r="J50" s="82" t="str">
        <f t="shared" ca="1" si="2"/>
        <v/>
      </c>
      <c r="K50" s="7"/>
      <c r="L50" s="52"/>
      <c r="M50" s="52"/>
      <c r="N50" s="54"/>
      <c r="O50" s="52"/>
      <c r="P50" s="53"/>
      <c r="Q50" s="54"/>
      <c r="R50" s="52"/>
      <c r="S50" s="54"/>
      <c r="T50" s="52"/>
      <c r="U50" s="52"/>
      <c r="V50" s="54"/>
      <c r="W50" s="54"/>
      <c r="X50" s="12"/>
      <c r="Y50" s="12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</row>
    <row r="51" spans="1:258" ht="15" customHeight="1" x14ac:dyDescent="0.2">
      <c r="A51" s="8"/>
      <c r="B51" s="6"/>
      <c r="C51" s="7"/>
      <c r="D51" s="8"/>
      <c r="E51" s="8"/>
      <c r="F51" s="9"/>
      <c r="G51" s="9"/>
      <c r="H51" s="61"/>
      <c r="I51" s="81"/>
      <c r="J51" s="82" t="str">
        <f t="shared" ca="1" si="2"/>
        <v/>
      </c>
      <c r="K51" s="7"/>
      <c r="L51" s="52"/>
      <c r="M51" s="52"/>
      <c r="N51" s="54"/>
      <c r="O51" s="52"/>
      <c r="P51" s="53"/>
      <c r="Q51" s="54"/>
      <c r="R51" s="52"/>
      <c r="S51" s="54"/>
      <c r="T51" s="52"/>
      <c r="U51" s="52"/>
      <c r="V51" s="54"/>
      <c r="W51" s="54"/>
      <c r="X51" s="12"/>
      <c r="Y51" s="12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</row>
    <row r="52" spans="1:258" ht="15" customHeight="1" x14ac:dyDescent="0.2">
      <c r="A52" s="8"/>
      <c r="B52" s="6"/>
      <c r="C52" s="7"/>
      <c r="D52" s="8"/>
      <c r="E52" s="8"/>
      <c r="F52" s="9"/>
      <c r="G52" s="9"/>
      <c r="H52" s="61"/>
      <c r="I52" s="81"/>
      <c r="J52" s="82" t="str">
        <f t="shared" ca="1" si="2"/>
        <v/>
      </c>
      <c r="K52" s="7"/>
      <c r="L52" s="52"/>
      <c r="M52" s="52"/>
      <c r="N52" s="54"/>
      <c r="O52" s="52"/>
      <c r="P52" s="53"/>
      <c r="Q52" s="54"/>
      <c r="R52" s="52"/>
      <c r="S52" s="54"/>
      <c r="T52" s="52"/>
      <c r="U52" s="52"/>
      <c r="V52" s="54"/>
      <c r="W52" s="54"/>
      <c r="X52" s="12"/>
      <c r="Y52" s="12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</row>
    <row r="53" spans="1:258" ht="15" customHeight="1" x14ac:dyDescent="0.2">
      <c r="A53" s="8"/>
      <c r="B53" s="6"/>
      <c r="C53" s="7"/>
      <c r="D53" s="8"/>
      <c r="E53" s="8"/>
      <c r="F53" s="9"/>
      <c r="G53" s="9"/>
      <c r="H53" s="61"/>
      <c r="I53" s="81"/>
      <c r="J53" s="82" t="str">
        <f t="shared" ca="1" si="2"/>
        <v/>
      </c>
      <c r="K53" s="7"/>
      <c r="L53" s="52"/>
      <c r="M53" s="52"/>
      <c r="N53" s="54"/>
      <c r="O53" s="52"/>
      <c r="P53" s="53"/>
      <c r="Q53" s="54"/>
      <c r="R53" s="52"/>
      <c r="S53" s="54"/>
      <c r="T53" s="52"/>
      <c r="U53" s="52"/>
      <c r="V53" s="54"/>
      <c r="W53" s="54"/>
      <c r="X53" s="12"/>
      <c r="Y53" s="12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</row>
    <row r="54" spans="1:258" ht="15" customHeight="1" x14ac:dyDescent="0.2">
      <c r="A54" s="8"/>
      <c r="B54" s="6"/>
      <c r="C54" s="7"/>
      <c r="D54" s="8"/>
      <c r="E54" s="8"/>
      <c r="F54" s="9"/>
      <c r="G54" s="9"/>
      <c r="H54" s="61"/>
      <c r="I54" s="81"/>
      <c r="J54" s="82" t="str">
        <f t="shared" ca="1" si="2"/>
        <v/>
      </c>
      <c r="K54" s="7"/>
      <c r="L54" s="52"/>
      <c r="M54" s="52"/>
      <c r="N54" s="54"/>
      <c r="O54" s="52"/>
      <c r="P54" s="53"/>
      <c r="Q54" s="54"/>
      <c r="R54" s="52"/>
      <c r="S54" s="54"/>
      <c r="T54" s="52"/>
      <c r="U54" s="52"/>
      <c r="V54" s="54"/>
      <c r="W54" s="54"/>
      <c r="X54" s="12"/>
      <c r="Y54" s="12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</row>
    <row r="55" spans="1:258" ht="15" customHeight="1" x14ac:dyDescent="0.2">
      <c r="A55" s="8"/>
      <c r="B55" s="6"/>
      <c r="C55" s="7"/>
      <c r="D55" s="8"/>
      <c r="E55" s="8"/>
      <c r="F55" s="9"/>
      <c r="G55" s="9"/>
      <c r="H55" s="61"/>
      <c r="I55" s="81"/>
      <c r="J55" s="82" t="str">
        <f t="shared" ca="1" si="2"/>
        <v/>
      </c>
      <c r="K55" s="7"/>
      <c r="L55" s="52"/>
      <c r="M55" s="52"/>
      <c r="N55" s="54"/>
      <c r="O55" s="52"/>
      <c r="P55" s="53"/>
      <c r="Q55" s="54"/>
      <c r="R55" s="52"/>
      <c r="S55" s="54"/>
      <c r="T55" s="52"/>
      <c r="U55" s="52"/>
      <c r="V55" s="54"/>
      <c r="W55" s="54"/>
      <c r="X55" s="12"/>
      <c r="Y55" s="12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</row>
    <row r="56" spans="1:258" ht="15" customHeight="1" x14ac:dyDescent="0.2">
      <c r="A56" s="8"/>
      <c r="B56" s="6"/>
      <c r="C56" s="7"/>
      <c r="D56" s="8"/>
      <c r="E56" s="8"/>
      <c r="F56" s="9"/>
      <c r="G56" s="9"/>
      <c r="H56" s="61"/>
      <c r="I56" s="81"/>
      <c r="J56" s="82" t="str">
        <f t="shared" ca="1" si="2"/>
        <v/>
      </c>
      <c r="K56" s="7"/>
      <c r="L56" s="52"/>
      <c r="M56" s="52"/>
      <c r="N56" s="54"/>
      <c r="O56" s="52"/>
      <c r="P56" s="53"/>
      <c r="Q56" s="54"/>
      <c r="R56" s="52"/>
      <c r="S56" s="54"/>
      <c r="T56" s="52"/>
      <c r="U56" s="52"/>
      <c r="V56" s="54"/>
      <c r="W56" s="54"/>
      <c r="X56" s="12"/>
      <c r="Y56" s="12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</row>
    <row r="57" spans="1:258" ht="15" customHeight="1" x14ac:dyDescent="0.2">
      <c r="A57" s="8"/>
      <c r="B57" s="6"/>
      <c r="C57" s="7"/>
      <c r="D57" s="8"/>
      <c r="E57" s="8"/>
      <c r="F57" s="9"/>
      <c r="G57" s="9"/>
      <c r="H57" s="61"/>
      <c r="I57" s="81"/>
      <c r="J57" s="82" t="str">
        <f t="shared" ca="1" si="2"/>
        <v/>
      </c>
      <c r="K57" s="7"/>
      <c r="L57" s="52"/>
      <c r="M57" s="52"/>
      <c r="N57" s="54"/>
      <c r="O57" s="52"/>
      <c r="P57" s="53"/>
      <c r="Q57" s="54"/>
      <c r="R57" s="52"/>
      <c r="S57" s="54"/>
      <c r="T57" s="52"/>
      <c r="U57" s="52"/>
      <c r="V57" s="54"/>
      <c r="W57" s="54"/>
      <c r="X57" s="12"/>
      <c r="Y57" s="12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</row>
    <row r="58" spans="1:258" ht="15" customHeight="1" x14ac:dyDescent="0.2">
      <c r="A58" s="8"/>
      <c r="B58" s="6"/>
      <c r="C58" s="7"/>
      <c r="D58" s="8"/>
      <c r="E58" s="8"/>
      <c r="F58" s="9"/>
      <c r="G58" s="9"/>
      <c r="H58" s="61"/>
      <c r="I58" s="81"/>
      <c r="J58" s="82" t="str">
        <f t="shared" ca="1" si="2"/>
        <v/>
      </c>
      <c r="K58" s="7"/>
      <c r="L58" s="52"/>
      <c r="M58" s="52"/>
      <c r="N58" s="54"/>
      <c r="O58" s="52"/>
      <c r="P58" s="53"/>
      <c r="Q58" s="54"/>
      <c r="R58" s="52"/>
      <c r="S58" s="54"/>
      <c r="T58" s="52"/>
      <c r="U58" s="52"/>
      <c r="V58" s="54"/>
      <c r="W58" s="54"/>
      <c r="X58" s="12"/>
      <c r="Y58" s="12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</row>
    <row r="59" spans="1:258" ht="15" customHeight="1" x14ac:dyDescent="0.2">
      <c r="A59" s="8"/>
      <c r="B59" s="6"/>
      <c r="C59" s="7"/>
      <c r="D59" s="8"/>
      <c r="E59" s="8"/>
      <c r="F59" s="9"/>
      <c r="G59" s="9"/>
      <c r="H59" s="61"/>
      <c r="I59" s="81"/>
      <c r="J59" s="82" t="str">
        <f t="shared" ca="1" si="2"/>
        <v/>
      </c>
      <c r="K59" s="7"/>
      <c r="L59" s="52"/>
      <c r="M59" s="52"/>
      <c r="N59" s="54"/>
      <c r="O59" s="52"/>
      <c r="P59" s="53"/>
      <c r="Q59" s="54"/>
      <c r="R59" s="52"/>
      <c r="S59" s="54"/>
      <c r="T59" s="52"/>
      <c r="U59" s="52"/>
      <c r="V59" s="54"/>
      <c r="W59" s="54"/>
      <c r="X59" s="12"/>
      <c r="Y59" s="12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</row>
    <row r="60" spans="1:258" ht="15" customHeight="1" x14ac:dyDescent="0.2">
      <c r="A60" s="8"/>
      <c r="B60" s="6"/>
      <c r="C60" s="7"/>
      <c r="D60" s="8"/>
      <c r="E60" s="8"/>
      <c r="F60" s="9"/>
      <c r="G60" s="9"/>
      <c r="H60" s="61"/>
      <c r="I60" s="81"/>
      <c r="J60" s="82" t="str">
        <f t="shared" ca="1" si="2"/>
        <v/>
      </c>
      <c r="K60" s="7"/>
      <c r="L60" s="52"/>
      <c r="M60" s="52"/>
      <c r="N60" s="54"/>
      <c r="O60" s="52"/>
      <c r="P60" s="53"/>
      <c r="Q60" s="54"/>
      <c r="R60" s="52"/>
      <c r="S60" s="54"/>
      <c r="T60" s="52"/>
      <c r="U60" s="52"/>
      <c r="V60" s="54"/>
      <c r="W60" s="54"/>
      <c r="X60" s="12"/>
      <c r="Y60" s="12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</row>
    <row r="61" spans="1:258" ht="15" customHeight="1" x14ac:dyDescent="0.2">
      <c r="A61" s="8"/>
      <c r="B61" s="6"/>
      <c r="C61" s="7"/>
      <c r="D61" s="8"/>
      <c r="E61" s="8"/>
      <c r="F61" s="9"/>
      <c r="G61" s="9"/>
      <c r="H61" s="61"/>
      <c r="I61" s="81"/>
      <c r="J61" s="82" t="str">
        <f t="shared" ca="1" si="2"/>
        <v/>
      </c>
      <c r="K61" s="7"/>
      <c r="L61" s="52"/>
      <c r="M61" s="52"/>
      <c r="N61" s="54"/>
      <c r="O61" s="52"/>
      <c r="P61" s="53"/>
      <c r="Q61" s="54"/>
      <c r="R61" s="52"/>
      <c r="S61" s="54"/>
      <c r="T61" s="52"/>
      <c r="U61" s="52"/>
      <c r="V61" s="54"/>
      <c r="W61" s="54"/>
      <c r="X61" s="12"/>
      <c r="Y61" s="12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</row>
    <row r="62" spans="1:258" ht="15" customHeight="1" x14ac:dyDescent="0.2">
      <c r="A62" s="8"/>
      <c r="B62" s="6"/>
      <c r="C62" s="7"/>
      <c r="D62" s="8"/>
      <c r="E62" s="8"/>
      <c r="F62" s="9"/>
      <c r="G62" s="9"/>
      <c r="H62" s="61"/>
      <c r="I62" s="81"/>
      <c r="J62" s="82" t="str">
        <f t="shared" ca="1" si="2"/>
        <v/>
      </c>
      <c r="K62" s="7"/>
      <c r="L62" s="52"/>
      <c r="M62" s="52"/>
      <c r="N62" s="54"/>
      <c r="O62" s="52"/>
      <c r="P62" s="53"/>
      <c r="Q62" s="54"/>
      <c r="R62" s="52"/>
      <c r="S62" s="54"/>
      <c r="T62" s="52"/>
      <c r="U62" s="52"/>
      <c r="V62" s="54"/>
      <c r="W62" s="54"/>
      <c r="X62" s="12"/>
      <c r="Y62" s="12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</row>
    <row r="63" spans="1:258" ht="15" customHeight="1" x14ac:dyDescent="0.2">
      <c r="A63" s="8"/>
      <c r="B63" s="6"/>
      <c r="C63" s="7"/>
      <c r="D63" s="8"/>
      <c r="E63" s="8"/>
      <c r="F63" s="9"/>
      <c r="G63" s="9"/>
      <c r="H63" s="61"/>
      <c r="I63" s="81"/>
      <c r="J63" s="82" t="str">
        <f t="shared" ca="1" si="2"/>
        <v/>
      </c>
      <c r="K63" s="7"/>
      <c r="L63" s="52"/>
      <c r="M63" s="52"/>
      <c r="N63" s="54"/>
      <c r="O63" s="52"/>
      <c r="P63" s="53"/>
      <c r="Q63" s="54"/>
      <c r="R63" s="52"/>
      <c r="S63" s="54"/>
      <c r="T63" s="52"/>
      <c r="U63" s="52"/>
      <c r="V63" s="54"/>
      <c r="W63" s="54"/>
      <c r="X63" s="12"/>
      <c r="Y63" s="12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</row>
    <row r="64" spans="1:258" ht="15" customHeight="1" x14ac:dyDescent="0.2">
      <c r="A64" s="8"/>
      <c r="B64" s="6"/>
      <c r="C64" s="7"/>
      <c r="D64" s="8"/>
      <c r="E64" s="8"/>
      <c r="F64" s="9"/>
      <c r="G64" s="9"/>
      <c r="H64" s="61"/>
      <c r="I64" s="81"/>
      <c r="J64" s="82" t="str">
        <f t="shared" ca="1" si="2"/>
        <v/>
      </c>
      <c r="K64" s="7"/>
      <c r="L64" s="52"/>
      <c r="M64" s="52"/>
      <c r="N64" s="54"/>
      <c r="O64" s="52"/>
      <c r="P64" s="53"/>
      <c r="Q64" s="54"/>
      <c r="R64" s="52"/>
      <c r="S64" s="54"/>
      <c r="T64" s="52"/>
      <c r="U64" s="52"/>
      <c r="V64" s="54"/>
      <c r="W64" s="54"/>
      <c r="X64" s="12"/>
      <c r="Y64" s="12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</row>
    <row r="65" spans="1:258" ht="15" customHeight="1" x14ac:dyDescent="0.2">
      <c r="A65" s="8"/>
      <c r="B65" s="6"/>
      <c r="C65" s="7"/>
      <c r="D65" s="8"/>
      <c r="E65" s="8"/>
      <c r="F65" s="9"/>
      <c r="G65" s="9"/>
      <c r="H65" s="61"/>
      <c r="I65" s="81"/>
      <c r="J65" s="82" t="str">
        <f t="shared" ca="1" si="2"/>
        <v/>
      </c>
      <c r="K65" s="7"/>
      <c r="L65" s="52"/>
      <c r="M65" s="52"/>
      <c r="N65" s="54"/>
      <c r="O65" s="52"/>
      <c r="P65" s="53"/>
      <c r="Q65" s="54"/>
      <c r="R65" s="52"/>
      <c r="S65" s="54"/>
      <c r="T65" s="52"/>
      <c r="U65" s="52"/>
      <c r="V65" s="54"/>
      <c r="W65" s="54"/>
      <c r="X65" s="12"/>
      <c r="Y65" s="12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</row>
    <row r="66" spans="1:258" ht="15" customHeight="1" x14ac:dyDescent="0.2">
      <c r="A66" s="8"/>
      <c r="B66" s="6"/>
      <c r="C66" s="7"/>
      <c r="D66" s="8"/>
      <c r="E66" s="8"/>
      <c r="F66" s="9"/>
      <c r="G66" s="9"/>
      <c r="H66" s="61"/>
      <c r="I66" s="81"/>
      <c r="J66" s="82" t="str">
        <f t="shared" ca="1" si="2"/>
        <v/>
      </c>
      <c r="K66" s="7"/>
      <c r="L66" s="52"/>
      <c r="M66" s="52"/>
      <c r="N66" s="54"/>
      <c r="O66" s="52"/>
      <c r="P66" s="53"/>
      <c r="Q66" s="54"/>
      <c r="R66" s="52"/>
      <c r="S66" s="54"/>
      <c r="T66" s="52"/>
      <c r="U66" s="52"/>
      <c r="V66" s="54"/>
      <c r="W66" s="54"/>
      <c r="X66" s="12"/>
      <c r="Y66" s="12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</row>
    <row r="67" spans="1:258" ht="15" customHeight="1" x14ac:dyDescent="0.2">
      <c r="A67" s="8"/>
      <c r="B67" s="6"/>
      <c r="C67" s="7"/>
      <c r="D67" s="8"/>
      <c r="E67" s="8"/>
      <c r="F67" s="9"/>
      <c r="G67" s="9"/>
      <c r="H67" s="61"/>
      <c r="I67" s="81"/>
      <c r="J67" s="82" t="str">
        <f t="shared" ca="1" si="2"/>
        <v/>
      </c>
      <c r="K67" s="7"/>
      <c r="L67" s="52"/>
      <c r="M67" s="52"/>
      <c r="N67" s="54"/>
      <c r="O67" s="52"/>
      <c r="P67" s="53"/>
      <c r="Q67" s="54"/>
      <c r="R67" s="52"/>
      <c r="S67" s="54"/>
      <c r="T67" s="52"/>
      <c r="U67" s="52"/>
      <c r="V67" s="54"/>
      <c r="W67" s="54"/>
      <c r="X67" s="12"/>
      <c r="Y67" s="12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</row>
    <row r="68" spans="1:258" ht="15" customHeight="1" x14ac:dyDescent="0.2">
      <c r="A68" s="8"/>
      <c r="B68" s="6"/>
      <c r="C68" s="7"/>
      <c r="D68" s="8"/>
      <c r="E68" s="8"/>
      <c r="F68" s="9"/>
      <c r="G68" s="9"/>
      <c r="H68" s="61"/>
      <c r="I68" s="81"/>
      <c r="J68" s="82" t="str">
        <f t="shared" ca="1" si="2"/>
        <v/>
      </c>
      <c r="K68" s="7"/>
      <c r="L68" s="52"/>
      <c r="M68" s="52"/>
      <c r="N68" s="54"/>
      <c r="O68" s="52"/>
      <c r="P68" s="53"/>
      <c r="Q68" s="54"/>
      <c r="R68" s="52"/>
      <c r="S68" s="54"/>
      <c r="T68" s="52"/>
      <c r="U68" s="52"/>
      <c r="V68" s="54"/>
      <c r="W68" s="54"/>
      <c r="X68" s="12"/>
      <c r="Y68" s="12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</row>
    <row r="69" spans="1:258" ht="15" customHeight="1" x14ac:dyDescent="0.2">
      <c r="A69" s="8"/>
      <c r="B69" s="6"/>
      <c r="C69" s="7"/>
      <c r="D69" s="8"/>
      <c r="E69" s="8"/>
      <c r="F69" s="9"/>
      <c r="G69" s="9"/>
      <c r="H69" s="61"/>
      <c r="I69" s="81"/>
      <c r="J69" s="82" t="str">
        <f t="shared" ca="1" si="2"/>
        <v/>
      </c>
      <c r="K69" s="7"/>
      <c r="L69" s="52"/>
      <c r="M69" s="52"/>
      <c r="N69" s="54"/>
      <c r="O69" s="52"/>
      <c r="P69" s="53"/>
      <c r="Q69" s="54"/>
      <c r="R69" s="52"/>
      <c r="S69" s="54"/>
      <c r="T69" s="52"/>
      <c r="U69" s="52"/>
      <c r="V69" s="54"/>
      <c r="W69" s="54"/>
      <c r="X69" s="12"/>
      <c r="Y69" s="12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</row>
    <row r="70" spans="1:258" ht="15" customHeight="1" x14ac:dyDescent="0.2">
      <c r="A70" s="8"/>
      <c r="B70" s="6"/>
      <c r="C70" s="7"/>
      <c r="D70" s="8"/>
      <c r="E70" s="8"/>
      <c r="F70" s="9"/>
      <c r="G70" s="9"/>
      <c r="H70" s="61"/>
      <c r="I70" s="81"/>
      <c r="J70" s="82" t="str">
        <f t="shared" ca="1" si="2"/>
        <v/>
      </c>
      <c r="K70" s="7"/>
      <c r="L70" s="52"/>
      <c r="M70" s="52"/>
      <c r="N70" s="54"/>
      <c r="O70" s="52"/>
      <c r="P70" s="53"/>
      <c r="Q70" s="54"/>
      <c r="R70" s="52"/>
      <c r="S70" s="54"/>
      <c r="T70" s="52"/>
      <c r="U70" s="52"/>
      <c r="V70" s="54"/>
      <c r="W70" s="54"/>
      <c r="X70" s="12"/>
      <c r="Y70" s="12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</row>
    <row r="71" spans="1:258" ht="15" customHeight="1" x14ac:dyDescent="0.2">
      <c r="A71" s="8"/>
      <c r="B71" s="6"/>
      <c r="C71" s="7"/>
      <c r="D71" s="8"/>
      <c r="E71" s="8"/>
      <c r="F71" s="9"/>
      <c r="G71" s="9"/>
      <c r="H71" s="61"/>
      <c r="I71" s="81"/>
      <c r="J71" s="82" t="str">
        <f t="shared" ca="1" si="2"/>
        <v/>
      </c>
      <c r="K71" s="7"/>
      <c r="L71" s="52"/>
      <c r="M71" s="52"/>
      <c r="N71" s="54"/>
      <c r="O71" s="52"/>
      <c r="P71" s="53"/>
      <c r="Q71" s="54"/>
      <c r="R71" s="52"/>
      <c r="S71" s="54"/>
      <c r="T71" s="52"/>
      <c r="U71" s="52"/>
      <c r="V71" s="54"/>
      <c r="W71" s="54"/>
      <c r="X71" s="12"/>
      <c r="Y71" s="12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</row>
    <row r="72" spans="1:258" ht="15" customHeight="1" x14ac:dyDescent="0.2">
      <c r="A72" s="8"/>
      <c r="B72" s="6"/>
      <c r="C72" s="7"/>
      <c r="D72" s="8"/>
      <c r="E72" s="8"/>
      <c r="F72" s="9"/>
      <c r="G72" s="9"/>
      <c r="H72" s="61"/>
      <c r="I72" s="81"/>
      <c r="J72" s="82" t="str">
        <f t="shared" ca="1" si="2"/>
        <v/>
      </c>
      <c r="K72" s="7"/>
      <c r="L72" s="52"/>
      <c r="M72" s="52"/>
      <c r="N72" s="54"/>
      <c r="O72" s="52"/>
      <c r="P72" s="53"/>
      <c r="Q72" s="54"/>
      <c r="R72" s="52"/>
      <c r="S72" s="54"/>
      <c r="T72" s="52"/>
      <c r="U72" s="52"/>
      <c r="V72" s="54"/>
      <c r="W72" s="54"/>
      <c r="X72" s="12"/>
      <c r="Y72" s="12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</row>
    <row r="73" spans="1:258" ht="15" customHeight="1" x14ac:dyDescent="0.2">
      <c r="A73" s="8"/>
      <c r="B73" s="6"/>
      <c r="C73" s="7"/>
      <c r="D73" s="8"/>
      <c r="E73" s="8"/>
      <c r="F73" s="9"/>
      <c r="G73" s="9"/>
      <c r="H73" s="61"/>
      <c r="I73" s="81"/>
      <c r="J73" s="82" t="str">
        <f t="shared" ca="1" si="2"/>
        <v/>
      </c>
      <c r="K73" s="7"/>
      <c r="L73" s="52"/>
      <c r="M73" s="52"/>
      <c r="N73" s="54"/>
      <c r="O73" s="52"/>
      <c r="P73" s="53"/>
      <c r="Q73" s="54"/>
      <c r="R73" s="52"/>
      <c r="S73" s="54"/>
      <c r="T73" s="52"/>
      <c r="U73" s="52"/>
      <c r="V73" s="54"/>
      <c r="W73" s="54"/>
      <c r="X73" s="12"/>
      <c r="Y73" s="12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</row>
    <row r="74" spans="1:258" ht="15" customHeight="1" x14ac:dyDescent="0.2">
      <c r="A74" s="8"/>
      <c r="B74" s="6"/>
      <c r="C74" s="7"/>
      <c r="D74" s="8"/>
      <c r="E74" s="8"/>
      <c r="F74" s="9"/>
      <c r="G74" s="9"/>
      <c r="H74" s="61"/>
      <c r="I74" s="81"/>
      <c r="J74" s="82" t="str">
        <f t="shared" ca="1" si="2"/>
        <v/>
      </c>
      <c r="K74" s="7"/>
      <c r="L74" s="52"/>
      <c r="M74" s="52"/>
      <c r="N74" s="54"/>
      <c r="O74" s="52"/>
      <c r="P74" s="53"/>
      <c r="Q74" s="54"/>
      <c r="R74" s="52"/>
      <c r="S74" s="54"/>
      <c r="T74" s="52"/>
      <c r="U74" s="52"/>
      <c r="V74" s="54"/>
      <c r="W74" s="54"/>
      <c r="X74" s="12"/>
      <c r="Y74" s="12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</row>
    <row r="75" spans="1:258" ht="15" customHeight="1" x14ac:dyDescent="0.2">
      <c r="A75" s="8"/>
      <c r="B75" s="6"/>
      <c r="C75" s="7"/>
      <c r="D75" s="8"/>
      <c r="E75" s="8"/>
      <c r="F75" s="9"/>
      <c r="G75" s="9"/>
      <c r="H75" s="61"/>
      <c r="I75" s="81"/>
      <c r="J75" s="82" t="str">
        <f t="shared" ca="1" si="2"/>
        <v/>
      </c>
      <c r="K75" s="7"/>
      <c r="L75" s="52"/>
      <c r="M75" s="52"/>
      <c r="N75" s="54"/>
      <c r="O75" s="52"/>
      <c r="P75" s="53"/>
      <c r="Q75" s="54"/>
      <c r="R75" s="52"/>
      <c r="S75" s="54"/>
      <c r="T75" s="52"/>
      <c r="U75" s="52"/>
      <c r="V75" s="54"/>
      <c r="W75" s="54"/>
      <c r="X75" s="12"/>
      <c r="Y75" s="12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</row>
    <row r="76" spans="1:258" ht="15" customHeight="1" x14ac:dyDescent="0.2">
      <c r="A76" s="8"/>
      <c r="B76" s="6"/>
      <c r="C76" s="7"/>
      <c r="D76" s="8"/>
      <c r="E76" s="8"/>
      <c r="F76" s="9"/>
      <c r="G76" s="9"/>
      <c r="H76" s="61"/>
      <c r="I76" s="81"/>
      <c r="J76" s="82" t="str">
        <f t="shared" ca="1" si="2"/>
        <v/>
      </c>
      <c r="K76" s="7"/>
      <c r="L76" s="52"/>
      <c r="M76" s="52"/>
      <c r="N76" s="54"/>
      <c r="O76" s="52"/>
      <c r="P76" s="53"/>
      <c r="Q76" s="54"/>
      <c r="R76" s="52"/>
      <c r="S76" s="54"/>
      <c r="T76" s="52"/>
      <c r="U76" s="52"/>
      <c r="V76" s="54"/>
      <c r="W76" s="54"/>
      <c r="X76" s="12"/>
      <c r="Y76" s="12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</row>
    <row r="77" spans="1:258" ht="15" customHeight="1" x14ac:dyDescent="0.2">
      <c r="A77" s="8"/>
      <c r="B77" s="6"/>
      <c r="C77" s="7"/>
      <c r="D77" s="8"/>
      <c r="E77" s="8"/>
      <c r="F77" s="9"/>
      <c r="G77" s="9"/>
      <c r="H77" s="61"/>
      <c r="I77" s="81"/>
      <c r="J77" s="82" t="str">
        <f t="shared" ca="1" si="2"/>
        <v/>
      </c>
      <c r="K77" s="7"/>
      <c r="L77" s="52"/>
      <c r="M77" s="52"/>
      <c r="N77" s="54"/>
      <c r="O77" s="52"/>
      <c r="P77" s="53"/>
      <c r="Q77" s="54"/>
      <c r="R77" s="52"/>
      <c r="S77" s="54"/>
      <c r="T77" s="52"/>
      <c r="U77" s="52"/>
      <c r="V77" s="54"/>
      <c r="W77" s="54"/>
      <c r="X77" s="12"/>
      <c r="Y77" s="12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</row>
    <row r="78" spans="1:258" ht="15" customHeight="1" x14ac:dyDescent="0.2">
      <c r="A78" s="8"/>
      <c r="B78" s="6"/>
      <c r="C78" s="7"/>
      <c r="D78" s="8"/>
      <c r="E78" s="8"/>
      <c r="F78" s="9"/>
      <c r="G78" s="9"/>
      <c r="H78" s="61"/>
      <c r="I78" s="81"/>
      <c r="J78" s="82" t="str">
        <f t="shared" ca="1" si="2"/>
        <v/>
      </c>
      <c r="K78" s="7"/>
      <c r="L78" s="52"/>
      <c r="M78" s="52"/>
      <c r="N78" s="54"/>
      <c r="O78" s="52"/>
      <c r="P78" s="53"/>
      <c r="Q78" s="54"/>
      <c r="R78" s="52"/>
      <c r="S78" s="54"/>
      <c r="T78" s="52"/>
      <c r="U78" s="52"/>
      <c r="V78" s="54"/>
      <c r="W78" s="54"/>
      <c r="X78" s="12"/>
      <c r="Y78" s="12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</row>
    <row r="79" spans="1:258" ht="15" customHeight="1" x14ac:dyDescent="0.2">
      <c r="A79" s="8"/>
      <c r="B79" s="6"/>
      <c r="C79" s="7"/>
      <c r="D79" s="8"/>
      <c r="E79" s="8"/>
      <c r="F79" s="9"/>
      <c r="G79" s="9"/>
      <c r="H79" s="61"/>
      <c r="I79" s="81"/>
      <c r="J79" s="82" t="str">
        <f t="shared" ca="1" si="2"/>
        <v/>
      </c>
      <c r="K79" s="7"/>
      <c r="L79" s="52"/>
      <c r="M79" s="52"/>
      <c r="N79" s="54"/>
      <c r="O79" s="52"/>
      <c r="P79" s="53"/>
      <c r="Q79" s="54"/>
      <c r="R79" s="52"/>
      <c r="S79" s="54"/>
      <c r="T79" s="52"/>
      <c r="U79" s="52"/>
      <c r="V79" s="54"/>
      <c r="W79" s="54"/>
      <c r="X79" s="12"/>
      <c r="Y79" s="12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</row>
    <row r="80" spans="1:258" ht="15" customHeight="1" x14ac:dyDescent="0.2">
      <c r="A80" s="8"/>
      <c r="B80" s="6"/>
      <c r="C80" s="7"/>
      <c r="D80" s="8"/>
      <c r="E80" s="8"/>
      <c r="F80" s="9"/>
      <c r="G80" s="9"/>
      <c r="H80" s="61"/>
      <c r="I80" s="81"/>
      <c r="J80" s="82" t="str">
        <f t="shared" ca="1" si="2"/>
        <v/>
      </c>
      <c r="K80" s="7"/>
      <c r="L80" s="52"/>
      <c r="M80" s="52"/>
      <c r="N80" s="54"/>
      <c r="O80" s="52"/>
      <c r="P80" s="53"/>
      <c r="Q80" s="54"/>
      <c r="R80" s="52"/>
      <c r="S80" s="54"/>
      <c r="T80" s="52"/>
      <c r="U80" s="52"/>
      <c r="V80" s="54"/>
      <c r="W80" s="54"/>
      <c r="X80" s="12"/>
      <c r="Y80" s="12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</row>
    <row r="81" spans="1:258" ht="15" customHeight="1" x14ac:dyDescent="0.2">
      <c r="A81" s="8"/>
      <c r="B81" s="6"/>
      <c r="C81" s="7"/>
      <c r="D81" s="8"/>
      <c r="E81" s="8"/>
      <c r="F81" s="9"/>
      <c r="G81" s="9"/>
      <c r="H81" s="61"/>
      <c r="I81" s="81"/>
      <c r="J81" s="82" t="str">
        <f t="shared" ref="J81:J112" ca="1" si="3">IF(AND($D$8="Pediatrie",I81&lt;&gt;""),INDIRECT("T"&amp;MATCH(I81,examenPediatrie,0)+10),"")</f>
        <v/>
      </c>
      <c r="K81" s="7"/>
      <c r="L81" s="52"/>
      <c r="M81" s="52"/>
      <c r="N81" s="54"/>
      <c r="O81" s="52"/>
      <c r="P81" s="53"/>
      <c r="Q81" s="54"/>
      <c r="R81" s="52"/>
      <c r="S81" s="54"/>
      <c r="T81" s="52"/>
      <c r="U81" s="52"/>
      <c r="V81" s="54"/>
      <c r="W81" s="54"/>
      <c r="X81" s="12"/>
      <c r="Y81" s="12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</row>
    <row r="82" spans="1:258" ht="15" customHeight="1" x14ac:dyDescent="0.2">
      <c r="A82" s="8"/>
      <c r="B82" s="6"/>
      <c r="C82" s="7"/>
      <c r="D82" s="8"/>
      <c r="E82" s="8"/>
      <c r="F82" s="9"/>
      <c r="G82" s="9"/>
      <c r="H82" s="61"/>
      <c r="I82" s="81"/>
      <c r="J82" s="82" t="str">
        <f t="shared" ca="1" si="3"/>
        <v/>
      </c>
      <c r="K82" s="7"/>
      <c r="L82" s="52"/>
      <c r="M82" s="52"/>
      <c r="N82" s="54"/>
      <c r="O82" s="52"/>
      <c r="P82" s="53"/>
      <c r="Q82" s="54"/>
      <c r="R82" s="52"/>
      <c r="S82" s="54"/>
      <c r="T82" s="52"/>
      <c r="U82" s="52"/>
      <c r="V82" s="54"/>
      <c r="W82" s="54"/>
      <c r="X82" s="12"/>
      <c r="Y82" s="12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</row>
    <row r="83" spans="1:258" ht="15" customHeight="1" x14ac:dyDescent="0.2">
      <c r="A83" s="8"/>
      <c r="B83" s="6"/>
      <c r="C83" s="7"/>
      <c r="D83" s="8"/>
      <c r="E83" s="8"/>
      <c r="F83" s="9"/>
      <c r="G83" s="9"/>
      <c r="H83" s="61"/>
      <c r="I83" s="81"/>
      <c r="J83" s="82" t="str">
        <f t="shared" ca="1" si="3"/>
        <v/>
      </c>
      <c r="K83" s="7"/>
      <c r="L83" s="52"/>
      <c r="M83" s="52"/>
      <c r="N83" s="54"/>
      <c r="O83" s="52"/>
      <c r="P83" s="53"/>
      <c r="Q83" s="54"/>
      <c r="R83" s="52"/>
      <c r="S83" s="54"/>
      <c r="T83" s="52"/>
      <c r="U83" s="52"/>
      <c r="V83" s="54"/>
      <c r="W83" s="54"/>
      <c r="X83" s="12"/>
      <c r="Y83" s="12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</row>
    <row r="84" spans="1:258" ht="15" customHeight="1" x14ac:dyDescent="0.2">
      <c r="A84" s="8"/>
      <c r="B84" s="6"/>
      <c r="C84" s="7"/>
      <c r="D84" s="8"/>
      <c r="E84" s="8"/>
      <c r="F84" s="9"/>
      <c r="G84" s="9"/>
      <c r="H84" s="61"/>
      <c r="I84" s="81"/>
      <c r="J84" s="82" t="str">
        <f t="shared" ca="1" si="3"/>
        <v/>
      </c>
      <c r="K84" s="7"/>
      <c r="L84" s="52"/>
      <c r="M84" s="52"/>
      <c r="N84" s="54"/>
      <c r="O84" s="52"/>
      <c r="P84" s="53"/>
      <c r="Q84" s="54"/>
      <c r="R84" s="52"/>
      <c r="S84" s="54"/>
      <c r="T84" s="52"/>
      <c r="U84" s="52"/>
      <c r="V84" s="54"/>
      <c r="W84" s="54"/>
      <c r="X84" s="12"/>
      <c r="Y84" s="12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</row>
    <row r="85" spans="1:258" ht="15" customHeight="1" x14ac:dyDescent="0.2">
      <c r="A85" s="8"/>
      <c r="B85" s="6"/>
      <c r="C85" s="7"/>
      <c r="D85" s="8"/>
      <c r="E85" s="8"/>
      <c r="F85" s="9"/>
      <c r="G85" s="9"/>
      <c r="H85" s="61"/>
      <c r="I85" s="81"/>
      <c r="J85" s="82" t="str">
        <f t="shared" ca="1" si="3"/>
        <v/>
      </c>
      <c r="K85" s="7"/>
      <c r="L85" s="52"/>
      <c r="M85" s="52"/>
      <c r="N85" s="54"/>
      <c r="O85" s="52"/>
      <c r="P85" s="53"/>
      <c r="Q85" s="54"/>
      <c r="R85" s="52"/>
      <c r="S85" s="54"/>
      <c r="T85" s="52"/>
      <c r="U85" s="52"/>
      <c r="V85" s="54"/>
      <c r="W85" s="54"/>
      <c r="X85" s="12"/>
      <c r="Y85" s="12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</row>
    <row r="86" spans="1:258" ht="15" customHeight="1" x14ac:dyDescent="0.2">
      <c r="A86" s="8"/>
      <c r="B86" s="6"/>
      <c r="C86" s="7"/>
      <c r="D86" s="8"/>
      <c r="E86" s="8"/>
      <c r="F86" s="9"/>
      <c r="G86" s="9"/>
      <c r="H86" s="61"/>
      <c r="I86" s="81"/>
      <c r="J86" s="82" t="str">
        <f t="shared" ca="1" si="3"/>
        <v/>
      </c>
      <c r="K86" s="7"/>
      <c r="L86" s="52"/>
      <c r="M86" s="52"/>
      <c r="N86" s="54"/>
      <c r="O86" s="52"/>
      <c r="P86" s="53"/>
      <c r="Q86" s="54"/>
      <c r="R86" s="52"/>
      <c r="S86" s="54"/>
      <c r="T86" s="52"/>
      <c r="U86" s="52"/>
      <c r="V86" s="54"/>
      <c r="W86" s="54"/>
      <c r="X86" s="12"/>
      <c r="Y86" s="12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</row>
    <row r="87" spans="1:258" ht="15" customHeight="1" x14ac:dyDescent="0.2">
      <c r="A87" s="8"/>
      <c r="B87" s="6"/>
      <c r="C87" s="7"/>
      <c r="D87" s="8"/>
      <c r="E87" s="8"/>
      <c r="F87" s="9"/>
      <c r="G87" s="9"/>
      <c r="H87" s="61"/>
      <c r="I87" s="81"/>
      <c r="J87" s="82" t="str">
        <f t="shared" ca="1" si="3"/>
        <v/>
      </c>
      <c r="K87" s="7"/>
      <c r="L87" s="52"/>
      <c r="M87" s="52"/>
      <c r="N87" s="54"/>
      <c r="O87" s="52"/>
      <c r="P87" s="48"/>
      <c r="Q87" s="54"/>
      <c r="R87" s="52"/>
      <c r="S87" s="54"/>
      <c r="T87" s="52"/>
      <c r="U87" s="52"/>
      <c r="V87" s="54"/>
      <c r="W87" s="54"/>
      <c r="X87" s="12"/>
      <c r="Y87" s="12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</row>
    <row r="88" spans="1:258" ht="15" customHeight="1" x14ac:dyDescent="0.2">
      <c r="A88" s="8"/>
      <c r="B88" s="6"/>
      <c r="C88" s="7"/>
      <c r="D88" s="8"/>
      <c r="E88" s="8"/>
      <c r="F88" s="9"/>
      <c r="G88" s="9"/>
      <c r="H88" s="61"/>
      <c r="I88" s="81"/>
      <c r="J88" s="82" t="str">
        <f t="shared" ca="1" si="3"/>
        <v/>
      </c>
      <c r="K88" s="7"/>
      <c r="L88" s="52"/>
      <c r="M88" s="52"/>
      <c r="N88" s="54"/>
      <c r="O88" s="52"/>
      <c r="P88" s="48"/>
      <c r="Q88" s="54"/>
      <c r="R88" s="52"/>
      <c r="S88" s="54"/>
      <c r="T88" s="52"/>
      <c r="U88" s="52"/>
      <c r="V88" s="54"/>
      <c r="W88" s="54"/>
      <c r="X88" s="12"/>
      <c r="Y88" s="12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</row>
    <row r="89" spans="1:258" ht="15" customHeight="1" x14ac:dyDescent="0.2">
      <c r="A89" s="8"/>
      <c r="B89" s="6"/>
      <c r="C89" s="7"/>
      <c r="D89" s="8"/>
      <c r="E89" s="8"/>
      <c r="F89" s="9"/>
      <c r="G89" s="9"/>
      <c r="H89" s="61"/>
      <c r="I89" s="81"/>
      <c r="J89" s="82" t="str">
        <f t="shared" ca="1" si="3"/>
        <v/>
      </c>
      <c r="K89" s="7"/>
      <c r="L89" s="52"/>
      <c r="M89" s="52"/>
      <c r="N89" s="54"/>
      <c r="O89" s="52"/>
      <c r="P89" s="48"/>
      <c r="Q89" s="54"/>
      <c r="R89" s="52"/>
      <c r="S89" s="54"/>
      <c r="T89" s="52"/>
      <c r="U89" s="52"/>
      <c r="V89" s="54"/>
      <c r="W89" s="54"/>
      <c r="X89" s="12"/>
      <c r="Y89" s="12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</row>
    <row r="90" spans="1:258" ht="15" customHeight="1" x14ac:dyDescent="0.2">
      <c r="A90" s="8"/>
      <c r="B90" s="6"/>
      <c r="C90" s="7"/>
      <c r="D90" s="8"/>
      <c r="E90" s="8"/>
      <c r="F90" s="9"/>
      <c r="G90" s="9"/>
      <c r="H90" s="61"/>
      <c r="I90" s="81"/>
      <c r="J90" s="82" t="str">
        <f t="shared" ca="1" si="3"/>
        <v/>
      </c>
      <c r="K90" s="7"/>
      <c r="L90" s="52"/>
      <c r="M90" s="52"/>
      <c r="N90" s="54"/>
      <c r="O90" s="52"/>
      <c r="P90" s="48"/>
      <c r="Q90" s="54"/>
      <c r="R90" s="52"/>
      <c r="S90" s="54"/>
      <c r="T90" s="52"/>
      <c r="U90" s="52"/>
      <c r="V90" s="54"/>
      <c r="W90" s="54"/>
      <c r="X90" s="12"/>
      <c r="Y90" s="12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</row>
    <row r="91" spans="1:258" ht="15" customHeight="1" x14ac:dyDescent="0.2">
      <c r="A91" s="8"/>
      <c r="B91" s="6"/>
      <c r="C91" s="7"/>
      <c r="D91" s="8"/>
      <c r="E91" s="8"/>
      <c r="F91" s="9"/>
      <c r="G91" s="9"/>
      <c r="H91" s="61"/>
      <c r="I91" s="81"/>
      <c r="J91" s="82" t="str">
        <f t="shared" ca="1" si="3"/>
        <v/>
      </c>
      <c r="K91" s="7"/>
      <c r="L91" s="52"/>
      <c r="M91" s="52"/>
      <c r="N91" s="54"/>
      <c r="O91" s="52"/>
      <c r="P91" s="48"/>
      <c r="Q91" s="54"/>
      <c r="R91" s="52"/>
      <c r="S91" s="54"/>
      <c r="T91" s="52"/>
      <c r="U91" s="52"/>
      <c r="V91" s="54"/>
      <c r="W91" s="54"/>
      <c r="X91" s="12"/>
      <c r="Y91" s="12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</row>
    <row r="92" spans="1:258" ht="15" customHeight="1" x14ac:dyDescent="0.2">
      <c r="A92" s="8"/>
      <c r="B92" s="6"/>
      <c r="C92" s="7"/>
      <c r="D92" s="8"/>
      <c r="E92" s="8"/>
      <c r="F92" s="9"/>
      <c r="G92" s="9"/>
      <c r="H92" s="61"/>
      <c r="I92" s="81"/>
      <c r="J92" s="82" t="str">
        <f t="shared" ca="1" si="3"/>
        <v/>
      </c>
      <c r="K92" s="7"/>
      <c r="L92" s="52"/>
      <c r="M92" s="52"/>
      <c r="N92" s="54"/>
      <c r="O92" s="52"/>
      <c r="P92" s="48"/>
      <c r="Q92" s="54"/>
      <c r="R92" s="52"/>
      <c r="S92" s="54"/>
      <c r="T92" s="52"/>
      <c r="U92" s="52"/>
      <c r="V92" s="54"/>
      <c r="W92" s="54"/>
      <c r="X92" s="12"/>
      <c r="Y92" s="12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</row>
    <row r="93" spans="1:258" ht="15" customHeight="1" x14ac:dyDescent="0.2">
      <c r="A93" s="8"/>
      <c r="B93" s="6"/>
      <c r="C93" s="7"/>
      <c r="D93" s="8"/>
      <c r="E93" s="8"/>
      <c r="F93" s="9"/>
      <c r="G93" s="9"/>
      <c r="H93" s="61"/>
      <c r="I93" s="81"/>
      <c r="J93" s="82" t="str">
        <f t="shared" ca="1" si="3"/>
        <v/>
      </c>
      <c r="K93" s="7"/>
      <c r="L93" s="52"/>
      <c r="M93" s="52"/>
      <c r="N93" s="54"/>
      <c r="O93" s="52"/>
      <c r="P93" s="48"/>
      <c r="Q93" s="54"/>
      <c r="R93" s="52"/>
      <c r="S93" s="54"/>
      <c r="T93" s="52"/>
      <c r="U93" s="52"/>
      <c r="V93" s="54"/>
      <c r="W93" s="54"/>
      <c r="X93" s="12"/>
      <c r="Y93" s="12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</row>
    <row r="94" spans="1:258" ht="15" customHeight="1" x14ac:dyDescent="0.2">
      <c r="A94" s="8"/>
      <c r="B94" s="6"/>
      <c r="C94" s="7"/>
      <c r="D94" s="8"/>
      <c r="E94" s="8"/>
      <c r="F94" s="9"/>
      <c r="G94" s="9"/>
      <c r="H94" s="61"/>
      <c r="I94" s="81"/>
      <c r="J94" s="82" t="str">
        <f t="shared" ca="1" si="3"/>
        <v/>
      </c>
      <c r="K94" s="7"/>
      <c r="L94" s="52"/>
      <c r="M94" s="52"/>
      <c r="N94" s="54"/>
      <c r="O94" s="52"/>
      <c r="P94" s="48"/>
      <c r="Q94" s="54"/>
      <c r="R94" s="52"/>
      <c r="S94" s="54"/>
      <c r="T94" s="52"/>
      <c r="U94" s="52"/>
      <c r="V94" s="54"/>
      <c r="W94" s="54"/>
      <c r="X94" s="12"/>
      <c r="Y94" s="12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</row>
    <row r="95" spans="1:258" ht="15" customHeight="1" x14ac:dyDescent="0.2">
      <c r="A95" s="8"/>
      <c r="B95" s="6"/>
      <c r="C95" s="7"/>
      <c r="D95" s="8"/>
      <c r="E95" s="8"/>
      <c r="F95" s="9"/>
      <c r="G95" s="9"/>
      <c r="H95" s="61"/>
      <c r="I95" s="81"/>
      <c r="J95" s="82" t="str">
        <f t="shared" ca="1" si="3"/>
        <v/>
      </c>
      <c r="K95" s="7"/>
      <c r="L95" s="52"/>
      <c r="M95" s="52"/>
      <c r="N95" s="54"/>
      <c r="O95" s="52"/>
      <c r="P95" s="48"/>
      <c r="Q95" s="54"/>
      <c r="R95" s="52"/>
      <c r="S95" s="54"/>
      <c r="T95" s="52"/>
      <c r="U95" s="52"/>
      <c r="V95" s="54"/>
      <c r="W95" s="54"/>
      <c r="X95" s="12"/>
      <c r="Y95" s="12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</row>
    <row r="96" spans="1:258" ht="15" customHeight="1" x14ac:dyDescent="0.2">
      <c r="A96" s="8"/>
      <c r="B96" s="6"/>
      <c r="C96" s="7"/>
      <c r="D96" s="8"/>
      <c r="E96" s="8"/>
      <c r="F96" s="9"/>
      <c r="G96" s="9"/>
      <c r="H96" s="61"/>
      <c r="I96" s="81"/>
      <c r="J96" s="82" t="str">
        <f t="shared" ca="1" si="3"/>
        <v/>
      </c>
      <c r="K96" s="7"/>
      <c r="L96" s="52"/>
      <c r="M96" s="52"/>
      <c r="N96" s="54"/>
      <c r="O96" s="52"/>
      <c r="P96" s="48"/>
      <c r="Q96" s="54"/>
      <c r="R96" s="52"/>
      <c r="S96" s="54"/>
      <c r="T96" s="52"/>
      <c r="U96" s="52"/>
      <c r="V96" s="54"/>
      <c r="W96" s="54"/>
      <c r="X96" s="12"/>
      <c r="Y96" s="12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</row>
    <row r="97" spans="1:258" ht="15" customHeight="1" x14ac:dyDescent="0.2">
      <c r="A97" s="8"/>
      <c r="B97" s="6"/>
      <c r="C97" s="7"/>
      <c r="D97" s="8"/>
      <c r="E97" s="8"/>
      <c r="F97" s="9"/>
      <c r="G97" s="9"/>
      <c r="H97" s="61"/>
      <c r="I97" s="81"/>
      <c r="J97" s="82" t="str">
        <f t="shared" ca="1" si="3"/>
        <v/>
      </c>
      <c r="K97" s="7"/>
      <c r="L97" s="52"/>
      <c r="M97" s="52"/>
      <c r="N97" s="54"/>
      <c r="O97" s="52"/>
      <c r="P97" s="48"/>
      <c r="Q97" s="54"/>
      <c r="R97" s="52"/>
      <c r="S97" s="54"/>
      <c r="T97" s="52"/>
      <c r="U97" s="52"/>
      <c r="V97" s="54"/>
      <c r="W97" s="54"/>
      <c r="X97" s="12"/>
      <c r="Y97" s="12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</row>
    <row r="98" spans="1:258" ht="15" customHeight="1" x14ac:dyDescent="0.2">
      <c r="A98" s="8"/>
      <c r="B98" s="6"/>
      <c r="C98" s="7"/>
      <c r="D98" s="8"/>
      <c r="E98" s="8"/>
      <c r="F98" s="9"/>
      <c r="G98" s="9"/>
      <c r="H98" s="61"/>
      <c r="I98" s="81"/>
      <c r="J98" s="82" t="str">
        <f t="shared" ca="1" si="3"/>
        <v/>
      </c>
      <c r="K98" s="7"/>
      <c r="L98" s="52"/>
      <c r="M98" s="52"/>
      <c r="N98" s="54"/>
      <c r="O98" s="52"/>
      <c r="P98" s="48"/>
      <c r="Q98" s="54"/>
      <c r="R98" s="52"/>
      <c r="S98" s="54"/>
      <c r="T98" s="52"/>
      <c r="U98" s="52"/>
      <c r="V98" s="54"/>
      <c r="W98" s="54"/>
      <c r="X98" s="12"/>
      <c r="Y98" s="12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</row>
    <row r="99" spans="1:258" ht="15" customHeight="1" x14ac:dyDescent="0.2">
      <c r="A99" s="8"/>
      <c r="B99" s="6"/>
      <c r="C99" s="7"/>
      <c r="D99" s="8"/>
      <c r="E99" s="8"/>
      <c r="F99" s="9"/>
      <c r="G99" s="9"/>
      <c r="H99" s="61"/>
      <c r="I99" s="81"/>
      <c r="J99" s="82" t="str">
        <f t="shared" ca="1" si="3"/>
        <v/>
      </c>
      <c r="K99" s="7"/>
      <c r="L99" s="52"/>
      <c r="M99" s="52"/>
      <c r="N99" s="54"/>
      <c r="O99" s="52"/>
      <c r="P99" s="48"/>
      <c r="Q99" s="54"/>
      <c r="R99" s="52"/>
      <c r="S99" s="54"/>
      <c r="T99" s="52"/>
      <c r="U99" s="52"/>
      <c r="V99" s="54"/>
      <c r="W99" s="54"/>
      <c r="X99" s="12"/>
      <c r="Y99" s="12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</row>
    <row r="100" spans="1:258" ht="15" customHeight="1" x14ac:dyDescent="0.2">
      <c r="A100" s="8"/>
      <c r="B100" s="6"/>
      <c r="C100" s="7"/>
      <c r="D100" s="8"/>
      <c r="E100" s="8"/>
      <c r="F100" s="9"/>
      <c r="G100" s="9"/>
      <c r="H100" s="61"/>
      <c r="I100" s="81"/>
      <c r="J100" s="82" t="str">
        <f t="shared" ca="1" si="3"/>
        <v/>
      </c>
      <c r="K100" s="7"/>
      <c r="L100" s="52"/>
      <c r="M100" s="52"/>
      <c r="N100" s="54"/>
      <c r="O100" s="52"/>
      <c r="P100" s="48"/>
      <c r="Q100" s="54"/>
      <c r="R100" s="52"/>
      <c r="S100" s="54"/>
      <c r="T100" s="52"/>
      <c r="U100" s="52"/>
      <c r="V100" s="54"/>
      <c r="W100" s="54"/>
      <c r="X100" s="12"/>
      <c r="Y100" s="12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</row>
    <row r="101" spans="1:258" ht="15" customHeight="1" x14ac:dyDescent="0.2">
      <c r="A101" s="8"/>
      <c r="B101" s="6"/>
      <c r="C101" s="7"/>
      <c r="D101" s="8"/>
      <c r="E101" s="8"/>
      <c r="F101" s="9"/>
      <c r="G101" s="9"/>
      <c r="H101" s="61"/>
      <c r="I101" s="81"/>
      <c r="J101" s="82" t="str">
        <f t="shared" ca="1" si="3"/>
        <v/>
      </c>
      <c r="K101" s="7"/>
      <c r="L101" s="52"/>
      <c r="M101" s="52"/>
      <c r="N101" s="54"/>
      <c r="O101" s="52"/>
      <c r="P101" s="48"/>
      <c r="Q101" s="54"/>
      <c r="R101" s="52"/>
      <c r="S101" s="54"/>
      <c r="T101" s="52"/>
      <c r="U101" s="52"/>
      <c r="V101" s="54"/>
      <c r="W101" s="54"/>
      <c r="X101" s="12"/>
      <c r="Y101" s="12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</row>
    <row r="102" spans="1:258" ht="15" customHeight="1" x14ac:dyDescent="0.2">
      <c r="A102" s="8"/>
      <c r="B102" s="6"/>
      <c r="C102" s="7"/>
      <c r="D102" s="8"/>
      <c r="E102" s="8"/>
      <c r="F102" s="9"/>
      <c r="G102" s="9"/>
      <c r="H102" s="61"/>
      <c r="I102" s="81"/>
      <c r="J102" s="82" t="str">
        <f t="shared" ca="1" si="3"/>
        <v/>
      </c>
      <c r="K102" s="7"/>
      <c r="L102" s="52"/>
      <c r="M102" s="52"/>
      <c r="N102" s="54"/>
      <c r="O102" s="52"/>
      <c r="P102" s="48"/>
      <c r="Q102" s="54"/>
      <c r="R102" s="52"/>
      <c r="S102" s="54"/>
      <c r="T102" s="52"/>
      <c r="U102" s="52"/>
      <c r="V102" s="54"/>
      <c r="W102" s="54"/>
      <c r="X102" s="12"/>
      <c r="Y102" s="12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</row>
    <row r="103" spans="1:258" ht="15" customHeight="1" x14ac:dyDescent="0.2">
      <c r="A103" s="8"/>
      <c r="B103" s="6"/>
      <c r="C103" s="7"/>
      <c r="D103" s="8"/>
      <c r="E103" s="8"/>
      <c r="F103" s="9"/>
      <c r="G103" s="9"/>
      <c r="H103" s="61"/>
      <c r="I103" s="81"/>
      <c r="J103" s="82" t="str">
        <f t="shared" ca="1" si="3"/>
        <v/>
      </c>
      <c r="K103" s="7"/>
      <c r="L103" s="52"/>
      <c r="M103" s="52"/>
      <c r="N103" s="54"/>
      <c r="O103" s="52"/>
      <c r="P103" s="48"/>
      <c r="Q103" s="54"/>
      <c r="R103" s="52"/>
      <c r="S103" s="54"/>
      <c r="T103" s="52"/>
      <c r="U103" s="52"/>
      <c r="V103" s="54"/>
      <c r="W103" s="54"/>
      <c r="X103" s="12"/>
      <c r="Y103" s="12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</row>
    <row r="104" spans="1:258" ht="15" customHeight="1" x14ac:dyDescent="0.2">
      <c r="A104" s="8"/>
      <c r="B104" s="6"/>
      <c r="C104" s="7"/>
      <c r="D104" s="8"/>
      <c r="E104" s="8"/>
      <c r="F104" s="9"/>
      <c r="G104" s="9"/>
      <c r="H104" s="61"/>
      <c r="I104" s="81"/>
      <c r="J104" s="82" t="str">
        <f t="shared" ca="1" si="3"/>
        <v/>
      </c>
      <c r="K104" s="7"/>
      <c r="L104" s="52"/>
      <c r="M104" s="52"/>
      <c r="N104" s="54"/>
      <c r="O104" s="52"/>
      <c r="P104" s="48"/>
      <c r="Q104" s="54"/>
      <c r="R104" s="52"/>
      <c r="S104" s="54"/>
      <c r="T104" s="52"/>
      <c r="U104" s="52"/>
      <c r="V104" s="54"/>
      <c r="W104" s="54"/>
      <c r="X104" s="12"/>
      <c r="Y104" s="12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</row>
    <row r="105" spans="1:258" ht="15" customHeight="1" x14ac:dyDescent="0.2">
      <c r="A105" s="8"/>
      <c r="B105" s="6"/>
      <c r="C105" s="7"/>
      <c r="D105" s="8"/>
      <c r="E105" s="8"/>
      <c r="F105" s="9"/>
      <c r="G105" s="9"/>
      <c r="H105" s="61"/>
      <c r="I105" s="81"/>
      <c r="J105" s="82" t="str">
        <f t="shared" ca="1" si="3"/>
        <v/>
      </c>
      <c r="K105" s="7"/>
      <c r="L105" s="52"/>
      <c r="M105" s="52"/>
      <c r="N105" s="54"/>
      <c r="O105" s="52"/>
      <c r="P105" s="48"/>
      <c r="Q105" s="54"/>
      <c r="R105" s="52"/>
      <c r="S105" s="54"/>
      <c r="T105" s="52"/>
      <c r="U105" s="52"/>
      <c r="V105" s="54"/>
      <c r="W105" s="54"/>
      <c r="X105" s="12"/>
      <c r="Y105" s="12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</row>
    <row r="106" spans="1:258" ht="15" customHeight="1" x14ac:dyDescent="0.2">
      <c r="A106" s="8"/>
      <c r="B106" s="6"/>
      <c r="C106" s="7"/>
      <c r="D106" s="8"/>
      <c r="E106" s="8"/>
      <c r="F106" s="9"/>
      <c r="G106" s="9"/>
      <c r="H106" s="61"/>
      <c r="I106" s="81"/>
      <c r="J106" s="82" t="str">
        <f t="shared" ca="1" si="3"/>
        <v/>
      </c>
      <c r="K106" s="7"/>
      <c r="L106" s="52"/>
      <c r="M106" s="52"/>
      <c r="N106" s="54"/>
      <c r="O106" s="52"/>
      <c r="P106" s="48"/>
      <c r="Q106" s="54"/>
      <c r="R106" s="52"/>
      <c r="S106" s="54"/>
      <c r="T106" s="52"/>
      <c r="U106" s="52"/>
      <c r="V106" s="54"/>
      <c r="W106" s="54"/>
      <c r="X106" s="12"/>
      <c r="Y106" s="12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</row>
    <row r="107" spans="1:258" ht="15" customHeight="1" x14ac:dyDescent="0.2">
      <c r="A107" s="8"/>
      <c r="B107" s="6"/>
      <c r="C107" s="7"/>
      <c r="D107" s="8"/>
      <c r="E107" s="8"/>
      <c r="F107" s="9"/>
      <c r="G107" s="9"/>
      <c r="H107" s="61"/>
      <c r="I107" s="81"/>
      <c r="J107" s="82" t="str">
        <f t="shared" ca="1" si="3"/>
        <v/>
      </c>
      <c r="K107" s="7"/>
      <c r="L107" s="52"/>
      <c r="M107" s="52"/>
      <c r="N107" s="54"/>
      <c r="O107" s="52"/>
      <c r="P107" s="48"/>
      <c r="Q107" s="54"/>
      <c r="R107" s="52"/>
      <c r="S107" s="54"/>
      <c r="T107" s="52"/>
      <c r="U107" s="52"/>
      <c r="V107" s="54"/>
      <c r="W107" s="54"/>
      <c r="X107" s="12"/>
      <c r="Y107" s="12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</row>
    <row r="108" spans="1:258" ht="15" customHeight="1" x14ac:dyDescent="0.2">
      <c r="A108" s="8"/>
      <c r="B108" s="6"/>
      <c r="C108" s="7"/>
      <c r="D108" s="8"/>
      <c r="E108" s="8"/>
      <c r="F108" s="9"/>
      <c r="G108" s="9"/>
      <c r="H108" s="61"/>
      <c r="I108" s="81"/>
      <c r="J108" s="82" t="str">
        <f t="shared" ca="1" si="3"/>
        <v/>
      </c>
      <c r="K108" s="7"/>
      <c r="L108" s="52"/>
      <c r="M108" s="52"/>
      <c r="N108" s="54"/>
      <c r="O108" s="52"/>
      <c r="P108" s="48"/>
      <c r="Q108" s="54"/>
      <c r="R108" s="52"/>
      <c r="S108" s="54"/>
      <c r="T108" s="52"/>
      <c r="U108" s="52"/>
      <c r="V108" s="54"/>
      <c r="W108" s="54"/>
      <c r="X108" s="12"/>
      <c r="Y108" s="12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</row>
    <row r="109" spans="1:258" ht="15" customHeight="1" x14ac:dyDescent="0.2">
      <c r="A109" s="8"/>
      <c r="B109" s="6"/>
      <c r="C109" s="7"/>
      <c r="D109" s="8"/>
      <c r="E109" s="8"/>
      <c r="F109" s="9"/>
      <c r="G109" s="9"/>
      <c r="H109" s="61"/>
      <c r="I109" s="81"/>
      <c r="J109" s="82" t="str">
        <f t="shared" ca="1" si="3"/>
        <v/>
      </c>
      <c r="K109" s="7"/>
      <c r="L109" s="52"/>
      <c r="M109" s="52"/>
      <c r="N109" s="54"/>
      <c r="O109" s="52"/>
      <c r="P109" s="48"/>
      <c r="Q109" s="54"/>
      <c r="R109" s="52"/>
      <c r="S109" s="54"/>
      <c r="T109" s="52"/>
      <c r="U109" s="52"/>
      <c r="V109" s="54"/>
      <c r="W109" s="54"/>
      <c r="X109" s="12"/>
      <c r="Y109" s="12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</row>
    <row r="110" spans="1:258" ht="15" customHeight="1" x14ac:dyDescent="0.2">
      <c r="A110" s="8"/>
      <c r="B110" s="6"/>
      <c r="C110" s="7"/>
      <c r="D110" s="8"/>
      <c r="E110" s="8"/>
      <c r="F110" s="9"/>
      <c r="G110" s="9"/>
      <c r="H110" s="61"/>
      <c r="I110" s="81"/>
      <c r="J110" s="82" t="str">
        <f t="shared" ca="1" si="3"/>
        <v/>
      </c>
      <c r="K110" s="7"/>
      <c r="L110" s="52"/>
      <c r="M110" s="52"/>
      <c r="N110" s="54"/>
      <c r="O110" s="52"/>
      <c r="P110" s="48"/>
      <c r="Q110" s="54"/>
      <c r="R110" s="52"/>
      <c r="S110" s="54"/>
      <c r="T110" s="52"/>
      <c r="U110" s="52"/>
      <c r="V110" s="54"/>
      <c r="W110" s="54"/>
      <c r="X110" s="12"/>
      <c r="Y110" s="12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</row>
    <row r="111" spans="1:258" ht="15" customHeight="1" x14ac:dyDescent="0.2">
      <c r="A111" s="8"/>
      <c r="B111" s="6"/>
      <c r="C111" s="7"/>
      <c r="D111" s="8"/>
      <c r="E111" s="8"/>
      <c r="F111" s="9"/>
      <c r="G111" s="9"/>
      <c r="H111" s="61"/>
      <c r="I111" s="81"/>
      <c r="J111" s="82" t="str">
        <f t="shared" ca="1" si="3"/>
        <v/>
      </c>
      <c r="K111" s="7"/>
      <c r="L111" s="52"/>
      <c r="M111" s="52"/>
      <c r="N111" s="54"/>
      <c r="O111" s="52"/>
      <c r="P111" s="48"/>
      <c r="Q111" s="54"/>
      <c r="R111" s="52"/>
      <c r="S111" s="54"/>
      <c r="T111" s="52"/>
      <c r="U111" s="52"/>
      <c r="V111" s="54"/>
      <c r="W111" s="54"/>
      <c r="X111" s="12"/>
      <c r="Y111" s="12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</row>
    <row r="112" spans="1:258" ht="15" customHeight="1" x14ac:dyDescent="0.2">
      <c r="A112" s="8"/>
      <c r="B112" s="6"/>
      <c r="C112" s="7"/>
      <c r="D112" s="8"/>
      <c r="E112" s="8"/>
      <c r="F112" s="9"/>
      <c r="G112" s="9"/>
      <c r="H112" s="61"/>
      <c r="I112" s="81"/>
      <c r="J112" s="82" t="str">
        <f t="shared" ca="1" si="3"/>
        <v/>
      </c>
      <c r="K112" s="7"/>
      <c r="L112" s="52"/>
      <c r="M112" s="52"/>
      <c r="N112" s="54"/>
      <c r="O112" s="52"/>
      <c r="P112" s="48"/>
      <c r="Q112" s="54"/>
      <c r="R112" s="52"/>
      <c r="S112" s="54"/>
      <c r="T112" s="52"/>
      <c r="U112" s="52"/>
      <c r="V112" s="54"/>
      <c r="W112" s="54"/>
      <c r="X112" s="12"/>
      <c r="Y112" s="12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</row>
    <row r="113" spans="1:258" ht="15" customHeight="1" x14ac:dyDescent="0.2">
      <c r="A113" s="8"/>
      <c r="B113" s="6"/>
      <c r="C113" s="7"/>
      <c r="D113" s="8"/>
      <c r="E113" s="8"/>
      <c r="F113" s="9"/>
      <c r="G113" s="9"/>
      <c r="H113" s="61"/>
      <c r="I113" s="81"/>
      <c r="J113" s="82" t="str">
        <f t="shared" ref="J113:J141" ca="1" si="4">IF(AND($D$8="Pediatrie",I113&lt;&gt;""),INDIRECT("T"&amp;MATCH(I113,examenPediatrie,0)+10),"")</f>
        <v/>
      </c>
      <c r="K113" s="7"/>
      <c r="L113" s="52"/>
      <c r="M113" s="52"/>
      <c r="N113" s="54"/>
      <c r="O113" s="52"/>
      <c r="P113" s="48"/>
      <c r="Q113" s="54"/>
      <c r="R113" s="52"/>
      <c r="S113" s="54"/>
      <c r="T113" s="52"/>
      <c r="U113" s="52"/>
      <c r="V113" s="54"/>
      <c r="W113" s="54"/>
      <c r="X113" s="12"/>
      <c r="Y113" s="12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</row>
    <row r="114" spans="1:258" ht="15" customHeight="1" x14ac:dyDescent="0.2">
      <c r="A114" s="8"/>
      <c r="B114" s="6"/>
      <c r="C114" s="7"/>
      <c r="D114" s="8"/>
      <c r="E114" s="8"/>
      <c r="F114" s="9"/>
      <c r="G114" s="9"/>
      <c r="H114" s="61"/>
      <c r="I114" s="81"/>
      <c r="J114" s="82" t="str">
        <f t="shared" ca="1" si="4"/>
        <v/>
      </c>
      <c r="K114" s="7"/>
      <c r="L114" s="52"/>
      <c r="M114" s="52"/>
      <c r="N114" s="54"/>
      <c r="O114" s="52"/>
      <c r="P114" s="48"/>
      <c r="Q114" s="54"/>
      <c r="R114" s="52"/>
      <c r="S114" s="54"/>
      <c r="T114" s="52"/>
      <c r="U114" s="52"/>
      <c r="V114" s="54"/>
      <c r="W114" s="54"/>
      <c r="X114" s="12"/>
      <c r="Y114" s="12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</row>
    <row r="115" spans="1:258" ht="15" customHeight="1" x14ac:dyDescent="0.2">
      <c r="A115" s="8"/>
      <c r="B115" s="6"/>
      <c r="C115" s="7"/>
      <c r="D115" s="8"/>
      <c r="E115" s="8"/>
      <c r="F115" s="9"/>
      <c r="G115" s="9"/>
      <c r="H115" s="61"/>
      <c r="I115" s="81"/>
      <c r="J115" s="82" t="str">
        <f t="shared" ca="1" si="4"/>
        <v/>
      </c>
      <c r="K115" s="7"/>
      <c r="L115" s="52"/>
      <c r="M115" s="52"/>
      <c r="N115" s="54"/>
      <c r="O115" s="52"/>
      <c r="P115" s="48"/>
      <c r="Q115" s="54"/>
      <c r="R115" s="52"/>
      <c r="S115" s="54"/>
      <c r="T115" s="52"/>
      <c r="U115" s="52"/>
      <c r="V115" s="54"/>
      <c r="W115" s="54"/>
      <c r="X115" s="12"/>
      <c r="Y115" s="12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</row>
    <row r="116" spans="1:258" ht="15" customHeight="1" x14ac:dyDescent="0.2">
      <c r="A116" s="8"/>
      <c r="B116" s="6"/>
      <c r="C116" s="7"/>
      <c r="D116" s="8"/>
      <c r="E116" s="8"/>
      <c r="F116" s="9"/>
      <c r="G116" s="9"/>
      <c r="H116" s="61"/>
      <c r="I116" s="81"/>
      <c r="J116" s="82" t="str">
        <f t="shared" ca="1" si="4"/>
        <v/>
      </c>
      <c r="K116" s="7"/>
      <c r="L116" s="52"/>
      <c r="M116" s="52"/>
      <c r="N116" s="54"/>
      <c r="O116" s="52"/>
      <c r="P116" s="48"/>
      <c r="Q116" s="54"/>
      <c r="R116" s="52"/>
      <c r="S116" s="54"/>
      <c r="T116" s="52"/>
      <c r="U116" s="52"/>
      <c r="V116" s="54"/>
      <c r="W116" s="54"/>
      <c r="X116" s="12"/>
      <c r="Y116" s="12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</row>
    <row r="117" spans="1:258" ht="15" customHeight="1" x14ac:dyDescent="0.2">
      <c r="A117" s="8"/>
      <c r="B117" s="6"/>
      <c r="C117" s="7"/>
      <c r="D117" s="8"/>
      <c r="E117" s="8"/>
      <c r="F117" s="9"/>
      <c r="G117" s="9"/>
      <c r="H117" s="61"/>
      <c r="I117" s="81"/>
      <c r="J117" s="82" t="str">
        <f t="shared" ca="1" si="4"/>
        <v/>
      </c>
      <c r="K117" s="7"/>
      <c r="L117" s="52"/>
      <c r="M117" s="52"/>
      <c r="N117" s="54"/>
      <c r="O117" s="52"/>
      <c r="P117" s="48"/>
      <c r="Q117" s="54"/>
      <c r="R117" s="52"/>
      <c r="S117" s="54"/>
      <c r="T117" s="52"/>
      <c r="U117" s="52"/>
      <c r="V117" s="54"/>
      <c r="W117" s="54"/>
      <c r="X117" s="12"/>
      <c r="Y117" s="12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</row>
    <row r="118" spans="1:258" ht="15" customHeight="1" x14ac:dyDescent="0.2">
      <c r="A118" s="8"/>
      <c r="B118" s="6"/>
      <c r="C118" s="7"/>
      <c r="D118" s="8"/>
      <c r="E118" s="8"/>
      <c r="F118" s="9"/>
      <c r="G118" s="9"/>
      <c r="H118" s="61"/>
      <c r="I118" s="81"/>
      <c r="J118" s="82" t="str">
        <f t="shared" ca="1" si="4"/>
        <v/>
      </c>
      <c r="K118" s="7"/>
      <c r="L118" s="52"/>
      <c r="M118" s="52"/>
      <c r="N118" s="54"/>
      <c r="O118" s="52"/>
      <c r="P118" s="48"/>
      <c r="Q118" s="54"/>
      <c r="R118" s="52"/>
      <c r="S118" s="54"/>
      <c r="T118" s="52"/>
      <c r="U118" s="52"/>
      <c r="V118" s="54"/>
      <c r="W118" s="54"/>
      <c r="X118" s="12"/>
      <c r="Y118" s="12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</row>
    <row r="119" spans="1:258" ht="15" customHeight="1" x14ac:dyDescent="0.2">
      <c r="A119" s="8"/>
      <c r="B119" s="6"/>
      <c r="C119" s="7"/>
      <c r="D119" s="8"/>
      <c r="E119" s="8"/>
      <c r="F119" s="9"/>
      <c r="G119" s="9"/>
      <c r="H119" s="61"/>
      <c r="I119" s="81"/>
      <c r="J119" s="82" t="str">
        <f t="shared" ca="1" si="4"/>
        <v/>
      </c>
      <c r="K119" s="7"/>
      <c r="L119" s="52"/>
      <c r="M119" s="52"/>
      <c r="N119" s="54"/>
      <c r="O119" s="52"/>
      <c r="P119" s="48"/>
      <c r="Q119" s="54"/>
      <c r="R119" s="52"/>
      <c r="S119" s="54"/>
      <c r="T119" s="52"/>
      <c r="U119" s="52"/>
      <c r="V119" s="54"/>
      <c r="W119" s="54"/>
      <c r="X119" s="12"/>
      <c r="Y119" s="12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</row>
    <row r="120" spans="1:258" ht="15" customHeight="1" x14ac:dyDescent="0.2">
      <c r="A120" s="8"/>
      <c r="B120" s="6"/>
      <c r="C120" s="7"/>
      <c r="D120" s="8"/>
      <c r="E120" s="8"/>
      <c r="F120" s="9"/>
      <c r="G120" s="9"/>
      <c r="H120" s="61"/>
      <c r="I120" s="81"/>
      <c r="J120" s="82" t="str">
        <f t="shared" ca="1" si="4"/>
        <v/>
      </c>
      <c r="K120" s="7"/>
      <c r="L120" s="52"/>
      <c r="M120" s="52"/>
      <c r="N120" s="54"/>
      <c r="O120" s="52"/>
      <c r="P120" s="48"/>
      <c r="Q120" s="54"/>
      <c r="R120" s="52"/>
      <c r="S120" s="54"/>
      <c r="T120" s="52"/>
      <c r="U120" s="52"/>
      <c r="V120" s="54"/>
      <c r="W120" s="54"/>
      <c r="X120" s="12"/>
      <c r="Y120" s="12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</row>
    <row r="121" spans="1:258" ht="15" customHeight="1" x14ac:dyDescent="0.2">
      <c r="A121" s="8"/>
      <c r="B121" s="6"/>
      <c r="C121" s="7"/>
      <c r="D121" s="8"/>
      <c r="E121" s="8"/>
      <c r="F121" s="9"/>
      <c r="G121" s="9"/>
      <c r="H121" s="61"/>
      <c r="I121" s="81"/>
      <c r="J121" s="82" t="str">
        <f t="shared" ca="1" si="4"/>
        <v/>
      </c>
      <c r="K121" s="7"/>
      <c r="L121" s="52"/>
      <c r="M121" s="52"/>
      <c r="N121" s="54"/>
      <c r="O121" s="52"/>
      <c r="P121" s="48"/>
      <c r="Q121" s="54"/>
      <c r="R121" s="52"/>
      <c r="S121" s="54"/>
      <c r="T121" s="52"/>
      <c r="U121" s="52"/>
      <c r="V121" s="54"/>
      <c r="W121" s="54"/>
      <c r="X121" s="12"/>
      <c r="Y121" s="12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</row>
    <row r="122" spans="1:258" ht="15" customHeight="1" x14ac:dyDescent="0.2">
      <c r="A122" s="8"/>
      <c r="B122" s="6"/>
      <c r="C122" s="7"/>
      <c r="D122" s="8"/>
      <c r="E122" s="8"/>
      <c r="F122" s="9"/>
      <c r="G122" s="9"/>
      <c r="H122" s="61"/>
      <c r="I122" s="81"/>
      <c r="J122" s="82" t="str">
        <f t="shared" ca="1" si="4"/>
        <v/>
      </c>
      <c r="K122" s="7"/>
      <c r="L122" s="52"/>
      <c r="M122" s="52"/>
      <c r="N122" s="54"/>
      <c r="O122" s="52"/>
      <c r="P122" s="48"/>
      <c r="Q122" s="54"/>
      <c r="R122" s="52"/>
      <c r="S122" s="54"/>
      <c r="T122" s="52"/>
      <c r="U122" s="52"/>
      <c r="V122" s="54"/>
      <c r="W122" s="54"/>
      <c r="X122" s="12"/>
      <c r="Y122" s="12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</row>
    <row r="123" spans="1:258" ht="15" customHeight="1" x14ac:dyDescent="0.2">
      <c r="A123" s="8"/>
      <c r="B123" s="6"/>
      <c r="C123" s="7"/>
      <c r="D123" s="8"/>
      <c r="E123" s="8"/>
      <c r="F123" s="9"/>
      <c r="G123" s="9"/>
      <c r="H123" s="61"/>
      <c r="I123" s="81"/>
      <c r="J123" s="82" t="str">
        <f t="shared" ca="1" si="4"/>
        <v/>
      </c>
      <c r="K123" s="7"/>
      <c r="L123" s="52"/>
      <c r="M123" s="52"/>
      <c r="N123" s="54"/>
      <c r="O123" s="52"/>
      <c r="P123" s="48"/>
      <c r="Q123" s="54"/>
      <c r="R123" s="52"/>
      <c r="S123" s="54"/>
      <c r="T123" s="52"/>
      <c r="U123" s="52"/>
      <c r="V123" s="54"/>
      <c r="W123" s="54"/>
      <c r="X123" s="12"/>
      <c r="Y123" s="12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</row>
    <row r="124" spans="1:258" ht="15" customHeight="1" x14ac:dyDescent="0.2">
      <c r="A124" s="8"/>
      <c r="B124" s="6"/>
      <c r="C124" s="7"/>
      <c r="D124" s="8"/>
      <c r="E124" s="8"/>
      <c r="F124" s="9"/>
      <c r="G124" s="9"/>
      <c r="H124" s="61"/>
      <c r="I124" s="81"/>
      <c r="J124" s="82" t="str">
        <f t="shared" ca="1" si="4"/>
        <v/>
      </c>
      <c r="K124" s="7"/>
      <c r="L124" s="52"/>
      <c r="M124" s="52"/>
      <c r="N124" s="54"/>
      <c r="O124" s="52"/>
      <c r="P124" s="48"/>
      <c r="Q124" s="54"/>
      <c r="R124" s="52"/>
      <c r="S124" s="54"/>
      <c r="T124" s="52"/>
      <c r="U124" s="52"/>
      <c r="V124" s="54"/>
      <c r="W124" s="54"/>
      <c r="X124" s="12"/>
      <c r="Y124" s="12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</row>
    <row r="125" spans="1:258" ht="15" customHeight="1" x14ac:dyDescent="0.2">
      <c r="A125" s="8"/>
      <c r="B125" s="6"/>
      <c r="C125" s="7"/>
      <c r="D125" s="8"/>
      <c r="E125" s="8"/>
      <c r="F125" s="9"/>
      <c r="G125" s="9"/>
      <c r="H125" s="61"/>
      <c r="I125" s="81"/>
      <c r="J125" s="82" t="str">
        <f t="shared" ca="1" si="4"/>
        <v/>
      </c>
      <c r="K125" s="7"/>
      <c r="L125" s="52"/>
      <c r="M125" s="52"/>
      <c r="N125" s="54"/>
      <c r="O125" s="52"/>
      <c r="P125" s="48"/>
      <c r="Q125" s="54"/>
      <c r="R125" s="52"/>
      <c r="S125" s="54"/>
      <c r="T125" s="52"/>
      <c r="U125" s="52"/>
      <c r="V125" s="54"/>
      <c r="W125" s="54"/>
      <c r="X125" s="12"/>
      <c r="Y125" s="12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</row>
    <row r="126" spans="1:258" ht="15" customHeight="1" x14ac:dyDescent="0.2">
      <c r="A126" s="8"/>
      <c r="B126" s="6"/>
      <c r="C126" s="7"/>
      <c r="D126" s="8"/>
      <c r="E126" s="8"/>
      <c r="F126" s="9"/>
      <c r="G126" s="9"/>
      <c r="H126" s="61"/>
      <c r="I126" s="81"/>
      <c r="J126" s="82" t="str">
        <f t="shared" ca="1" si="4"/>
        <v/>
      </c>
      <c r="K126" s="7"/>
      <c r="L126" s="52"/>
      <c r="M126" s="52"/>
      <c r="N126" s="54"/>
      <c r="O126" s="52"/>
      <c r="P126" s="48"/>
      <c r="Q126" s="54"/>
      <c r="R126" s="52"/>
      <c r="S126" s="54"/>
      <c r="T126" s="52"/>
      <c r="U126" s="52"/>
      <c r="V126" s="54"/>
      <c r="W126" s="54"/>
      <c r="X126" s="12"/>
      <c r="Y126" s="12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</row>
    <row r="127" spans="1:258" ht="15" customHeight="1" x14ac:dyDescent="0.2">
      <c r="A127" s="8"/>
      <c r="B127" s="6"/>
      <c r="C127" s="7"/>
      <c r="D127" s="8"/>
      <c r="E127" s="8"/>
      <c r="F127" s="9"/>
      <c r="G127" s="9"/>
      <c r="H127" s="61"/>
      <c r="I127" s="81"/>
      <c r="J127" s="82" t="str">
        <f t="shared" ca="1" si="4"/>
        <v/>
      </c>
      <c r="K127" s="7"/>
      <c r="L127" s="52"/>
      <c r="M127" s="52"/>
      <c r="N127" s="54"/>
      <c r="O127" s="52"/>
      <c r="P127" s="48"/>
      <c r="Q127" s="54"/>
      <c r="R127" s="52"/>
      <c r="S127" s="54"/>
      <c r="T127" s="52"/>
      <c r="U127" s="52"/>
      <c r="V127" s="54"/>
      <c r="W127" s="54"/>
      <c r="X127" s="12"/>
      <c r="Y127" s="12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</row>
    <row r="128" spans="1:258" ht="15" customHeight="1" x14ac:dyDescent="0.2">
      <c r="A128" s="8"/>
      <c r="B128" s="6"/>
      <c r="C128" s="7"/>
      <c r="D128" s="8"/>
      <c r="E128" s="8"/>
      <c r="F128" s="9"/>
      <c r="G128" s="9"/>
      <c r="H128" s="61"/>
      <c r="I128" s="81"/>
      <c r="J128" s="82" t="str">
        <f t="shared" ca="1" si="4"/>
        <v/>
      </c>
      <c r="K128" s="7"/>
      <c r="L128" s="52"/>
      <c r="M128" s="52"/>
      <c r="N128" s="54"/>
      <c r="O128" s="52"/>
      <c r="P128" s="48"/>
      <c r="Q128" s="54"/>
      <c r="R128" s="52"/>
      <c r="S128" s="54"/>
      <c r="T128" s="52"/>
      <c r="U128" s="52"/>
      <c r="V128" s="54"/>
      <c r="W128" s="54"/>
      <c r="X128" s="12"/>
      <c r="Y128" s="12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</row>
    <row r="129" spans="1:258" ht="15" customHeight="1" x14ac:dyDescent="0.2">
      <c r="A129" s="8"/>
      <c r="B129" s="6"/>
      <c r="C129" s="7"/>
      <c r="D129" s="8"/>
      <c r="E129" s="8"/>
      <c r="F129" s="9"/>
      <c r="G129" s="9"/>
      <c r="H129" s="61"/>
      <c r="I129" s="81"/>
      <c r="J129" s="82" t="str">
        <f t="shared" ca="1" si="4"/>
        <v/>
      </c>
      <c r="K129" s="7"/>
      <c r="L129" s="52"/>
      <c r="M129" s="52"/>
      <c r="N129" s="54"/>
      <c r="O129" s="52"/>
      <c r="P129" s="48"/>
      <c r="Q129" s="54"/>
      <c r="R129" s="52"/>
      <c r="S129" s="54"/>
      <c r="T129" s="52"/>
      <c r="U129" s="52"/>
      <c r="V129" s="54"/>
      <c r="W129" s="54"/>
      <c r="X129" s="12"/>
      <c r="Y129" s="12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</row>
    <row r="130" spans="1:258" ht="15" customHeight="1" x14ac:dyDescent="0.2">
      <c r="A130" s="8"/>
      <c r="B130" s="6"/>
      <c r="C130" s="7"/>
      <c r="D130" s="8"/>
      <c r="E130" s="8"/>
      <c r="F130" s="9"/>
      <c r="G130" s="9"/>
      <c r="H130" s="61"/>
      <c r="I130" s="81"/>
      <c r="J130" s="82" t="str">
        <f t="shared" ca="1" si="4"/>
        <v/>
      </c>
      <c r="K130" s="7"/>
      <c r="L130" s="52"/>
      <c r="M130" s="52"/>
      <c r="N130" s="54"/>
      <c r="O130" s="52"/>
      <c r="P130" s="48"/>
      <c r="Q130" s="54"/>
      <c r="R130" s="52"/>
      <c r="S130" s="54"/>
      <c r="T130" s="52"/>
      <c r="U130" s="52"/>
      <c r="V130" s="54"/>
      <c r="W130" s="54"/>
      <c r="X130" s="12"/>
      <c r="Y130" s="12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</row>
    <row r="131" spans="1:258" ht="15" customHeight="1" x14ac:dyDescent="0.2">
      <c r="A131" s="8"/>
      <c r="B131" s="6"/>
      <c r="C131" s="7"/>
      <c r="D131" s="8"/>
      <c r="E131" s="8"/>
      <c r="F131" s="9"/>
      <c r="G131" s="9"/>
      <c r="H131" s="61"/>
      <c r="I131" s="81"/>
      <c r="J131" s="82" t="str">
        <f t="shared" ca="1" si="4"/>
        <v/>
      </c>
      <c r="K131" s="7"/>
      <c r="L131" s="52"/>
      <c r="M131" s="52"/>
      <c r="N131" s="54"/>
      <c r="O131" s="52"/>
      <c r="P131" s="48"/>
      <c r="Q131" s="54"/>
      <c r="R131" s="52"/>
      <c r="S131" s="54"/>
      <c r="T131" s="52"/>
      <c r="U131" s="52"/>
      <c r="V131" s="54"/>
      <c r="W131" s="54"/>
      <c r="X131" s="12"/>
      <c r="Y131" s="12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</row>
    <row r="132" spans="1:258" ht="15" customHeight="1" x14ac:dyDescent="0.2">
      <c r="A132" s="8"/>
      <c r="B132" s="6"/>
      <c r="C132" s="7"/>
      <c r="D132" s="8"/>
      <c r="E132" s="8"/>
      <c r="F132" s="9"/>
      <c r="G132" s="9"/>
      <c r="H132" s="61"/>
      <c r="I132" s="81"/>
      <c r="J132" s="82" t="str">
        <f t="shared" ca="1" si="4"/>
        <v/>
      </c>
      <c r="K132" s="7"/>
      <c r="L132" s="52"/>
      <c r="M132" s="52"/>
      <c r="N132" s="54"/>
      <c r="O132" s="52"/>
      <c r="P132" s="48"/>
      <c r="Q132" s="54"/>
      <c r="R132" s="52"/>
      <c r="S132" s="54"/>
      <c r="T132" s="52"/>
      <c r="U132" s="52"/>
      <c r="V132" s="54"/>
      <c r="W132" s="54"/>
      <c r="X132" s="12"/>
      <c r="Y132" s="12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</row>
    <row r="133" spans="1:258" ht="15" customHeight="1" x14ac:dyDescent="0.2">
      <c r="A133" s="8"/>
      <c r="B133" s="6"/>
      <c r="C133" s="7"/>
      <c r="D133" s="8"/>
      <c r="E133" s="8"/>
      <c r="F133" s="9"/>
      <c r="G133" s="9"/>
      <c r="H133" s="61"/>
      <c r="I133" s="81"/>
      <c r="J133" s="82" t="str">
        <f t="shared" ca="1" si="4"/>
        <v/>
      </c>
      <c r="K133" s="7"/>
      <c r="L133" s="52"/>
      <c r="M133" s="52"/>
      <c r="N133" s="54"/>
      <c r="O133" s="52"/>
      <c r="P133" s="48"/>
      <c r="Q133" s="54"/>
      <c r="R133" s="52"/>
      <c r="S133" s="54"/>
      <c r="T133" s="52"/>
      <c r="U133" s="52"/>
      <c r="V133" s="54"/>
      <c r="W133" s="54"/>
      <c r="X133" s="12"/>
      <c r="Y133" s="12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</row>
    <row r="134" spans="1:258" ht="15" customHeight="1" x14ac:dyDescent="0.2">
      <c r="A134" s="8"/>
      <c r="B134" s="6"/>
      <c r="C134" s="7"/>
      <c r="D134" s="8"/>
      <c r="E134" s="8"/>
      <c r="F134" s="9"/>
      <c r="G134" s="9"/>
      <c r="H134" s="61"/>
      <c r="I134" s="81"/>
      <c r="J134" s="82" t="str">
        <f t="shared" ca="1" si="4"/>
        <v/>
      </c>
      <c r="K134" s="7"/>
      <c r="L134" s="52"/>
      <c r="M134" s="52"/>
      <c r="N134" s="54"/>
      <c r="O134" s="52"/>
      <c r="P134" s="48"/>
      <c r="Q134" s="54"/>
      <c r="R134" s="52"/>
      <c r="S134" s="54"/>
      <c r="T134" s="52"/>
      <c r="U134" s="52"/>
      <c r="V134" s="54"/>
      <c r="W134" s="54"/>
      <c r="X134" s="12"/>
      <c r="Y134" s="12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</row>
    <row r="135" spans="1:258" ht="15" customHeight="1" x14ac:dyDescent="0.2">
      <c r="A135" s="8"/>
      <c r="B135" s="6"/>
      <c r="C135" s="7"/>
      <c r="D135" s="8"/>
      <c r="E135" s="8"/>
      <c r="F135" s="9"/>
      <c r="G135" s="9"/>
      <c r="H135" s="61"/>
      <c r="I135" s="81"/>
      <c r="J135" s="82" t="str">
        <f t="shared" ca="1" si="4"/>
        <v/>
      </c>
      <c r="K135" s="7"/>
      <c r="L135" s="52"/>
      <c r="M135" s="52"/>
      <c r="N135" s="54"/>
      <c r="O135" s="52"/>
      <c r="P135" s="48"/>
      <c r="Q135" s="54"/>
      <c r="R135" s="52"/>
      <c r="S135" s="54"/>
      <c r="T135" s="52"/>
      <c r="U135" s="52"/>
      <c r="V135" s="54"/>
      <c r="W135" s="54"/>
      <c r="X135" s="12"/>
      <c r="Y135" s="12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</row>
    <row r="136" spans="1:258" ht="15" customHeight="1" x14ac:dyDescent="0.2">
      <c r="A136" s="8"/>
      <c r="B136" s="6"/>
      <c r="C136" s="7"/>
      <c r="D136" s="8"/>
      <c r="E136" s="8"/>
      <c r="F136" s="9"/>
      <c r="G136" s="9"/>
      <c r="H136" s="61"/>
      <c r="I136" s="81"/>
      <c r="J136" s="82" t="str">
        <f t="shared" ca="1" si="4"/>
        <v/>
      </c>
      <c r="K136" s="7"/>
      <c r="L136" s="52"/>
      <c r="M136" s="52"/>
      <c r="N136" s="54"/>
      <c r="O136" s="52"/>
      <c r="P136" s="48"/>
      <c r="Q136" s="54"/>
      <c r="R136" s="52"/>
      <c r="S136" s="54"/>
      <c r="T136" s="52"/>
      <c r="U136" s="52"/>
      <c r="V136" s="54"/>
      <c r="W136" s="54"/>
      <c r="X136" s="12"/>
      <c r="Y136" s="12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</row>
    <row r="137" spans="1:258" ht="15" customHeight="1" x14ac:dyDescent="0.2">
      <c r="A137" s="8"/>
      <c r="B137" s="6"/>
      <c r="C137" s="7"/>
      <c r="D137" s="8"/>
      <c r="E137" s="8"/>
      <c r="F137" s="9"/>
      <c r="G137" s="9"/>
      <c r="H137" s="61"/>
      <c r="I137" s="81"/>
      <c r="J137" s="82" t="str">
        <f t="shared" ca="1" si="4"/>
        <v/>
      </c>
      <c r="K137" s="7"/>
      <c r="L137" s="52"/>
      <c r="M137" s="52"/>
      <c r="N137" s="54"/>
      <c r="O137" s="52"/>
      <c r="P137" s="48"/>
      <c r="Q137" s="54"/>
      <c r="R137" s="52"/>
      <c r="S137" s="54"/>
      <c r="T137" s="52"/>
      <c r="U137" s="52"/>
      <c r="V137" s="54"/>
      <c r="W137" s="54"/>
      <c r="X137" s="12"/>
      <c r="Y137" s="12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</row>
    <row r="138" spans="1:258" ht="15" customHeight="1" x14ac:dyDescent="0.2">
      <c r="A138" s="8"/>
      <c r="B138" s="6"/>
      <c r="C138" s="7"/>
      <c r="D138" s="8"/>
      <c r="E138" s="8"/>
      <c r="F138" s="9"/>
      <c r="G138" s="9"/>
      <c r="H138" s="61"/>
      <c r="I138" s="81"/>
      <c r="J138" s="82" t="str">
        <f t="shared" ca="1" si="4"/>
        <v/>
      </c>
      <c r="K138" s="7"/>
      <c r="L138" s="52"/>
      <c r="M138" s="52"/>
      <c r="N138" s="54"/>
      <c r="O138" s="52"/>
      <c r="P138" s="48"/>
      <c r="Q138" s="54"/>
      <c r="R138" s="52"/>
      <c r="S138" s="54"/>
      <c r="T138" s="52"/>
      <c r="U138" s="52"/>
      <c r="V138" s="54"/>
      <c r="W138" s="54"/>
      <c r="X138" s="12"/>
      <c r="Y138" s="12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</row>
    <row r="139" spans="1:258" ht="15" customHeight="1" x14ac:dyDescent="0.2">
      <c r="A139" s="8"/>
      <c r="B139" s="6"/>
      <c r="C139" s="7"/>
      <c r="D139" s="8"/>
      <c r="E139" s="8"/>
      <c r="F139" s="9"/>
      <c r="G139" s="9"/>
      <c r="H139" s="61"/>
      <c r="I139" s="81"/>
      <c r="J139" s="82" t="str">
        <f t="shared" ca="1" si="4"/>
        <v/>
      </c>
      <c r="K139" s="7"/>
      <c r="L139" s="52"/>
      <c r="M139" s="52"/>
      <c r="N139" s="54"/>
      <c r="O139" s="52"/>
      <c r="P139" s="48"/>
      <c r="Q139" s="54"/>
      <c r="R139" s="52"/>
      <c r="S139" s="54"/>
      <c r="T139" s="52"/>
      <c r="U139" s="52"/>
      <c r="V139" s="54"/>
      <c r="W139" s="54"/>
      <c r="X139" s="12"/>
      <c r="Y139" s="12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</row>
    <row r="140" spans="1:258" ht="15" customHeight="1" x14ac:dyDescent="0.2">
      <c r="A140" s="8"/>
      <c r="B140" s="6"/>
      <c r="C140" s="7"/>
      <c r="D140" s="8"/>
      <c r="E140" s="8"/>
      <c r="F140" s="9"/>
      <c r="G140" s="9"/>
      <c r="H140" s="61"/>
      <c r="I140" s="81"/>
      <c r="J140" s="82" t="str">
        <f t="shared" ca="1" si="4"/>
        <v/>
      </c>
      <c r="K140" s="7"/>
      <c r="L140" s="52"/>
      <c r="M140" s="52"/>
      <c r="N140" s="54"/>
      <c r="O140" s="52"/>
      <c r="P140" s="48"/>
      <c r="Q140" s="54"/>
      <c r="R140" s="52"/>
      <c r="S140" s="54"/>
      <c r="T140" s="52"/>
      <c r="U140" s="52"/>
      <c r="V140" s="54"/>
      <c r="W140" s="54"/>
      <c r="X140" s="12"/>
      <c r="Y140" s="12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</row>
    <row r="141" spans="1:258" ht="15" customHeight="1" x14ac:dyDescent="0.2">
      <c r="A141" s="8"/>
      <c r="B141" s="6"/>
      <c r="C141" s="7"/>
      <c r="D141" s="8"/>
      <c r="E141" s="8"/>
      <c r="F141" s="9"/>
      <c r="G141" s="9"/>
      <c r="H141" s="61"/>
      <c r="I141" s="81"/>
      <c r="J141" s="82" t="str">
        <f t="shared" ca="1" si="4"/>
        <v/>
      </c>
      <c r="K141" s="7"/>
      <c r="L141" s="52"/>
      <c r="M141" s="52"/>
      <c r="N141" s="54"/>
      <c r="O141" s="52"/>
      <c r="P141" s="48"/>
      <c r="Q141" s="54"/>
      <c r="R141" s="52"/>
      <c r="S141" s="54"/>
      <c r="T141" s="52"/>
      <c r="U141" s="52"/>
      <c r="V141" s="54"/>
      <c r="W141" s="54"/>
      <c r="X141" s="12"/>
      <c r="Y141" s="12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</row>
    <row r="142" spans="1:258" ht="1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52"/>
      <c r="L142" s="52"/>
      <c r="M142" s="52"/>
      <c r="N142" s="54"/>
      <c r="O142" s="52"/>
      <c r="P142" s="48"/>
      <c r="Q142" s="54"/>
      <c r="R142" s="52"/>
      <c r="S142" s="54"/>
      <c r="T142" s="52"/>
      <c r="U142" s="52"/>
      <c r="V142" s="54"/>
      <c r="W142" s="54"/>
      <c r="X142" s="12"/>
      <c r="Y142" s="12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</row>
    <row r="143" spans="1:258" ht="1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N143" s="54"/>
      <c r="O143" s="52"/>
      <c r="P143" s="48"/>
      <c r="Q143" s="54"/>
      <c r="R143" s="52"/>
      <c r="S143" s="54"/>
      <c r="U143" s="52"/>
      <c r="V143" s="54"/>
      <c r="W143" s="54"/>
      <c r="X143" s="12"/>
      <c r="Y143" s="12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</row>
    <row r="144" spans="1:258" ht="1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N144" s="54"/>
      <c r="P144" s="48"/>
      <c r="Q144" s="54"/>
      <c r="S144" s="54"/>
      <c r="V144" s="54"/>
      <c r="W144" s="54"/>
      <c r="X144" s="12"/>
      <c r="Y144" s="12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</row>
    <row r="145" spans="1:258" ht="1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N145" s="54"/>
      <c r="P145" s="48"/>
      <c r="Q145" s="54"/>
      <c r="S145" s="54"/>
      <c r="V145" s="54"/>
      <c r="W145" s="54"/>
      <c r="X145" s="12"/>
      <c r="Y145" s="12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</row>
    <row r="146" spans="1:258" ht="15" customHeight="1" x14ac:dyDescent="0.2">
      <c r="N146" s="54"/>
      <c r="P146" s="48"/>
      <c r="Q146" s="54"/>
      <c r="S146" s="54"/>
      <c r="V146" s="54"/>
      <c r="W146" s="54"/>
      <c r="X146" s="12"/>
      <c r="Y146" s="12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</row>
    <row r="147" spans="1:258" ht="15" customHeight="1" x14ac:dyDescent="0.2">
      <c r="N147" s="54"/>
      <c r="P147" s="48"/>
      <c r="Q147" s="54"/>
      <c r="S147" s="54"/>
      <c r="V147" s="54"/>
      <c r="W147" s="54"/>
      <c r="X147" s="12"/>
      <c r="Y147" s="12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</row>
    <row r="148" spans="1:258" ht="15" customHeight="1" x14ac:dyDescent="0.2">
      <c r="N148" s="54"/>
      <c r="P148" s="48"/>
      <c r="Q148" s="54"/>
      <c r="S148" s="54"/>
      <c r="V148" s="54"/>
      <c r="W148" s="54"/>
      <c r="X148" s="12"/>
      <c r="Y148" s="12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</row>
    <row r="149" spans="1:258" ht="15" customHeight="1" x14ac:dyDescent="0.2">
      <c r="N149" s="54"/>
      <c r="P149" s="48"/>
      <c r="Q149" s="54"/>
      <c r="S149" s="54"/>
      <c r="V149" s="54"/>
      <c r="W149" s="54"/>
      <c r="X149" s="12"/>
      <c r="Y149" s="12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</row>
    <row r="150" spans="1:258" ht="15" customHeight="1" x14ac:dyDescent="0.2">
      <c r="N150" s="54"/>
      <c r="P150" s="48"/>
      <c r="Q150" s="54"/>
      <c r="S150" s="54"/>
      <c r="V150" s="54"/>
      <c r="W150" s="54"/>
      <c r="X150" s="12"/>
      <c r="Y150" s="12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</row>
    <row r="151" spans="1:258" ht="15" customHeight="1" x14ac:dyDescent="0.2">
      <c r="N151" s="54"/>
      <c r="P151" s="48"/>
      <c r="Q151" s="54"/>
      <c r="S151" s="54"/>
      <c r="V151" s="54"/>
      <c r="W151" s="54"/>
      <c r="X151" s="12"/>
      <c r="Y151" s="12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</row>
    <row r="152" spans="1:258" ht="15" customHeight="1" x14ac:dyDescent="0.2">
      <c r="N152" s="54"/>
      <c r="P152" s="48"/>
      <c r="Q152" s="54"/>
      <c r="S152" s="54"/>
      <c r="V152" s="54"/>
      <c r="W152" s="54"/>
      <c r="X152" s="12"/>
      <c r="Y152" s="12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  <c r="IW152" s="13"/>
      <c r="IX152" s="13"/>
    </row>
    <row r="153" spans="1:258" ht="15" customHeight="1" x14ac:dyDescent="0.2">
      <c r="N153" s="54"/>
      <c r="P153" s="48"/>
      <c r="Q153" s="54"/>
      <c r="S153" s="54"/>
      <c r="V153" s="54"/>
      <c r="W153" s="54"/>
      <c r="X153" s="12"/>
      <c r="Y153" s="12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  <c r="IW153" s="13"/>
      <c r="IX153" s="13"/>
    </row>
    <row r="154" spans="1:258" ht="15" customHeight="1" x14ac:dyDescent="0.2">
      <c r="N154" s="54"/>
      <c r="P154" s="48"/>
      <c r="Q154" s="54"/>
      <c r="S154" s="54"/>
      <c r="V154" s="54"/>
      <c r="W154" s="54"/>
      <c r="X154" s="12"/>
      <c r="Y154" s="12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  <c r="IW154" s="13"/>
      <c r="IX154" s="13"/>
    </row>
    <row r="155" spans="1:258" ht="15" customHeight="1" x14ac:dyDescent="0.2">
      <c r="N155" s="54"/>
      <c r="P155" s="48"/>
      <c r="Q155" s="54"/>
      <c r="S155" s="54"/>
      <c r="V155" s="54"/>
      <c r="W155" s="54"/>
      <c r="X155" s="12"/>
      <c r="Y155" s="12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  <c r="IW155" s="13"/>
      <c r="IX155" s="13"/>
    </row>
    <row r="156" spans="1:258" ht="15" customHeight="1" x14ac:dyDescent="0.2">
      <c r="N156" s="54"/>
      <c r="P156" s="48"/>
      <c r="Q156" s="54"/>
      <c r="S156" s="54"/>
      <c r="V156" s="54"/>
      <c r="W156" s="54"/>
      <c r="X156" s="12"/>
      <c r="Y156" s="12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  <c r="IW156" s="13"/>
      <c r="IX156" s="13"/>
    </row>
    <row r="157" spans="1:258" ht="15" customHeight="1" x14ac:dyDescent="0.2">
      <c r="N157" s="54"/>
      <c r="P157" s="48"/>
      <c r="Q157" s="54"/>
      <c r="S157" s="54"/>
      <c r="V157" s="54"/>
      <c r="W157" s="54"/>
      <c r="X157" s="12"/>
      <c r="Y157" s="12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  <c r="IW157" s="13"/>
      <c r="IX157" s="13"/>
    </row>
    <row r="158" spans="1:258" ht="15" customHeight="1" x14ac:dyDescent="0.2">
      <c r="N158" s="54"/>
      <c r="P158" s="48"/>
      <c r="Q158" s="54"/>
      <c r="S158" s="54"/>
      <c r="V158" s="54"/>
      <c r="W158" s="54"/>
      <c r="X158" s="12"/>
      <c r="Y158" s="12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</row>
    <row r="159" spans="1:258" ht="15" customHeight="1" x14ac:dyDescent="0.2">
      <c r="N159" s="54"/>
      <c r="P159" s="48"/>
      <c r="Q159" s="54"/>
      <c r="S159" s="54"/>
      <c r="V159" s="54"/>
      <c r="W159" s="54"/>
      <c r="X159" s="12"/>
      <c r="Y159" s="12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  <c r="IW159" s="13"/>
      <c r="IX159" s="13"/>
    </row>
    <row r="160" spans="1:258" ht="15" customHeight="1" x14ac:dyDescent="0.2">
      <c r="N160" s="54"/>
      <c r="P160" s="48"/>
      <c r="Q160" s="54"/>
      <c r="S160" s="54"/>
      <c r="V160" s="54"/>
      <c r="W160" s="54"/>
      <c r="X160" s="12"/>
      <c r="Y160" s="12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  <c r="IW160" s="13"/>
      <c r="IX160" s="13"/>
    </row>
    <row r="161" spans="14:258" ht="15" customHeight="1" x14ac:dyDescent="0.2">
      <c r="N161" s="54"/>
      <c r="P161" s="48"/>
      <c r="Q161" s="54"/>
      <c r="S161" s="54"/>
      <c r="V161" s="54"/>
      <c r="W161" s="54"/>
      <c r="X161" s="12"/>
      <c r="Y161" s="12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  <c r="IW161" s="13"/>
      <c r="IX161" s="13"/>
    </row>
    <row r="162" spans="14:258" ht="15" customHeight="1" x14ac:dyDescent="0.2">
      <c r="N162" s="54"/>
      <c r="P162" s="48"/>
      <c r="Q162" s="54"/>
      <c r="S162" s="54"/>
      <c r="V162" s="54"/>
      <c r="W162" s="54"/>
      <c r="X162" s="12"/>
      <c r="Y162" s="12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</row>
    <row r="163" spans="14:258" ht="15" customHeight="1" x14ac:dyDescent="0.2">
      <c r="N163" s="54"/>
      <c r="P163" s="48"/>
      <c r="Q163" s="54"/>
      <c r="S163" s="54"/>
      <c r="V163" s="54"/>
      <c r="W163" s="54"/>
      <c r="X163" s="12"/>
      <c r="Y163" s="12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  <c r="IW163" s="13"/>
      <c r="IX163" s="13"/>
    </row>
    <row r="164" spans="14:258" ht="15" customHeight="1" x14ac:dyDescent="0.2">
      <c r="N164" s="54"/>
      <c r="P164" s="48"/>
      <c r="Q164" s="54"/>
      <c r="S164" s="54"/>
      <c r="V164" s="54"/>
      <c r="W164" s="54"/>
      <c r="X164" s="12"/>
      <c r="Y164" s="12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  <c r="IW164" s="13"/>
      <c r="IX164" s="13"/>
    </row>
    <row r="165" spans="14:258" ht="15" customHeight="1" x14ac:dyDescent="0.2">
      <c r="N165" s="54"/>
      <c r="P165" s="48"/>
      <c r="Q165" s="54"/>
      <c r="S165" s="54"/>
      <c r="V165" s="54"/>
      <c r="W165" s="54"/>
      <c r="X165" s="12"/>
      <c r="Y165" s="12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  <c r="IW165" s="13"/>
      <c r="IX165" s="13"/>
    </row>
    <row r="166" spans="14:258" ht="15" customHeight="1" x14ac:dyDescent="0.2">
      <c r="N166" s="54"/>
      <c r="P166" s="48"/>
      <c r="Q166" s="54"/>
      <c r="S166" s="54"/>
      <c r="V166" s="54"/>
      <c r="W166" s="54"/>
      <c r="X166" s="12"/>
      <c r="Y166" s="12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  <c r="IW166" s="13"/>
      <c r="IX166" s="13"/>
    </row>
    <row r="167" spans="14:258" ht="15" customHeight="1" x14ac:dyDescent="0.2">
      <c r="N167" s="54"/>
      <c r="P167" s="48"/>
      <c r="Q167" s="54"/>
      <c r="S167" s="54"/>
      <c r="V167" s="54"/>
      <c r="W167" s="54"/>
      <c r="X167" s="12"/>
      <c r="Y167" s="12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</row>
    <row r="168" spans="14:258" ht="15" customHeight="1" x14ac:dyDescent="0.2">
      <c r="N168" s="54"/>
      <c r="P168" s="48"/>
      <c r="Q168" s="54"/>
      <c r="S168" s="54"/>
      <c r="V168" s="54"/>
      <c r="W168" s="54"/>
      <c r="X168" s="12"/>
      <c r="Y168" s="12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  <c r="IW168" s="13"/>
      <c r="IX168" s="13"/>
    </row>
    <row r="169" spans="14:258" ht="15" customHeight="1" x14ac:dyDescent="0.2">
      <c r="N169" s="54"/>
      <c r="P169" s="48"/>
      <c r="Q169" s="54"/>
      <c r="S169" s="54"/>
      <c r="V169" s="54"/>
      <c r="W169" s="54"/>
      <c r="X169" s="12"/>
      <c r="Y169" s="12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  <c r="IW169" s="13"/>
      <c r="IX169" s="13"/>
    </row>
    <row r="170" spans="14:258" ht="15" customHeight="1" x14ac:dyDescent="0.2">
      <c r="N170" s="54"/>
      <c r="P170" s="48"/>
      <c r="Q170" s="54"/>
      <c r="S170" s="54"/>
      <c r="V170" s="54"/>
      <c r="W170" s="54"/>
      <c r="X170" s="12"/>
      <c r="Y170" s="12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  <c r="IW170" s="13"/>
      <c r="IX170" s="13"/>
    </row>
    <row r="171" spans="14:258" ht="15" customHeight="1" x14ac:dyDescent="0.2">
      <c r="N171" s="54"/>
      <c r="P171" s="48"/>
      <c r="Q171" s="54"/>
      <c r="S171" s="54"/>
      <c r="V171" s="54"/>
      <c r="W171" s="54"/>
      <c r="X171" s="12"/>
      <c r="Y171" s="12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  <c r="IW171" s="13"/>
      <c r="IX171" s="13"/>
    </row>
    <row r="172" spans="14:258" ht="15" customHeight="1" x14ac:dyDescent="0.2">
      <c r="N172" s="54"/>
      <c r="P172" s="48"/>
      <c r="Q172" s="54"/>
      <c r="S172" s="54"/>
      <c r="V172" s="54"/>
      <c r="W172" s="54"/>
      <c r="X172" s="12"/>
      <c r="Y172" s="12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  <c r="IW172" s="13"/>
      <c r="IX172" s="13"/>
    </row>
    <row r="173" spans="14:258" ht="15" customHeight="1" x14ac:dyDescent="0.2">
      <c r="N173" s="54"/>
      <c r="P173" s="48"/>
      <c r="Q173" s="54"/>
      <c r="S173" s="54"/>
      <c r="V173" s="54"/>
      <c r="W173" s="54"/>
      <c r="X173" s="12"/>
      <c r="Y173" s="12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  <c r="IW173" s="13"/>
      <c r="IX173" s="13"/>
    </row>
    <row r="174" spans="14:258" ht="15" customHeight="1" x14ac:dyDescent="0.2">
      <c r="N174" s="54"/>
      <c r="P174" s="48"/>
      <c r="Q174" s="54"/>
      <c r="S174" s="54"/>
      <c r="V174" s="54"/>
      <c r="W174" s="54"/>
      <c r="X174" s="12"/>
      <c r="Y174" s="12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  <c r="IW174" s="13"/>
      <c r="IX174" s="13"/>
    </row>
    <row r="175" spans="14:258" ht="15" customHeight="1" x14ac:dyDescent="0.2">
      <c r="N175" s="54"/>
      <c r="P175" s="48"/>
      <c r="Q175" s="54"/>
      <c r="S175" s="54"/>
      <c r="V175" s="54"/>
      <c r="W175" s="54"/>
      <c r="X175" s="12"/>
      <c r="Y175" s="12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  <c r="IW175" s="13"/>
      <c r="IX175" s="13"/>
    </row>
    <row r="176" spans="14:258" ht="15" customHeight="1" x14ac:dyDescent="0.2">
      <c r="N176" s="54"/>
      <c r="P176" s="48"/>
      <c r="Q176" s="54"/>
      <c r="S176" s="54"/>
      <c r="V176" s="54"/>
      <c r="W176" s="54"/>
      <c r="X176" s="12"/>
      <c r="Y176" s="12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  <c r="IW176" s="13"/>
      <c r="IX176" s="13"/>
    </row>
    <row r="177" spans="14:258" ht="15" customHeight="1" x14ac:dyDescent="0.2">
      <c r="N177" s="54"/>
      <c r="P177" s="48"/>
      <c r="Q177" s="54"/>
      <c r="S177" s="54"/>
      <c r="V177" s="54"/>
      <c r="W177" s="54"/>
      <c r="X177" s="12"/>
      <c r="Y177" s="12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  <c r="IW177" s="13"/>
      <c r="IX177" s="13"/>
    </row>
    <row r="178" spans="14:258" ht="15" customHeight="1" x14ac:dyDescent="0.2">
      <c r="N178" s="54"/>
      <c r="P178" s="48"/>
      <c r="Q178" s="54"/>
      <c r="S178" s="54"/>
      <c r="V178" s="54"/>
      <c r="W178" s="54"/>
      <c r="X178" s="12"/>
      <c r="Y178" s="12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  <c r="IW178" s="13"/>
      <c r="IX178" s="13"/>
    </row>
    <row r="179" spans="14:258" ht="15" customHeight="1" x14ac:dyDescent="0.2">
      <c r="N179" s="54"/>
      <c r="P179" s="48"/>
      <c r="Q179" s="54"/>
      <c r="S179" s="54"/>
      <c r="V179" s="54"/>
      <c r="W179" s="54"/>
      <c r="X179" s="12"/>
      <c r="Y179" s="12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</row>
    <row r="180" spans="14:258" ht="15" customHeight="1" x14ac:dyDescent="0.2">
      <c r="N180" s="54"/>
      <c r="P180" s="48"/>
      <c r="Q180" s="54"/>
      <c r="S180" s="54"/>
      <c r="V180" s="54"/>
      <c r="W180" s="54"/>
      <c r="X180" s="12"/>
      <c r="Y180" s="12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</row>
    <row r="181" spans="14:258" ht="15" customHeight="1" x14ac:dyDescent="0.2">
      <c r="N181" s="54"/>
      <c r="P181" s="48"/>
      <c r="Q181" s="54"/>
      <c r="S181" s="54"/>
      <c r="V181" s="54"/>
      <c r="W181" s="54"/>
      <c r="X181" s="12"/>
      <c r="Y181" s="12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  <c r="IW181" s="13"/>
      <c r="IX181" s="13"/>
    </row>
    <row r="182" spans="14:258" ht="15" customHeight="1" x14ac:dyDescent="0.2">
      <c r="N182" s="54"/>
      <c r="P182" s="48"/>
      <c r="Q182" s="54"/>
      <c r="S182" s="54"/>
      <c r="V182" s="54"/>
      <c r="W182" s="54"/>
      <c r="X182" s="12"/>
      <c r="Y182" s="12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</row>
    <row r="183" spans="14:258" ht="15" customHeight="1" x14ac:dyDescent="0.2">
      <c r="N183" s="48"/>
      <c r="P183" s="48"/>
      <c r="Q183" s="48"/>
      <c r="S183" s="48"/>
      <c r="V183" s="48"/>
      <c r="W183" s="54"/>
      <c r="X183" s="12"/>
      <c r="Y183" s="12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</row>
    <row r="184" spans="14:258" ht="15" customHeight="1" x14ac:dyDescent="0.2">
      <c r="N184" s="48"/>
      <c r="P184" s="48"/>
      <c r="Q184" s="48"/>
      <c r="S184" s="48"/>
      <c r="V184" s="48"/>
      <c r="W184" s="54"/>
      <c r="X184" s="12"/>
      <c r="Y184" s="12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</row>
    <row r="185" spans="14:258" ht="15" customHeight="1" x14ac:dyDescent="0.2">
      <c r="N185" s="48"/>
      <c r="P185" s="48"/>
      <c r="Q185" s="48"/>
      <c r="S185" s="48"/>
      <c r="V185" s="48"/>
      <c r="W185" s="54"/>
      <c r="X185" s="12"/>
      <c r="Y185" s="12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</row>
    <row r="186" spans="14:258" ht="15" customHeight="1" x14ac:dyDescent="0.2">
      <c r="N186" s="48"/>
      <c r="P186" s="48"/>
      <c r="Q186" s="48"/>
      <c r="S186" s="48"/>
      <c r="V186" s="48"/>
      <c r="W186" s="48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</row>
    <row r="187" spans="14:258" ht="15" customHeight="1" x14ac:dyDescent="0.2">
      <c r="N187" s="48"/>
      <c r="P187" s="48"/>
      <c r="Q187" s="48"/>
      <c r="S187" s="48"/>
      <c r="V187" s="48"/>
      <c r="W187" s="48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  <c r="IW187" s="13"/>
      <c r="IX187" s="13"/>
    </row>
    <row r="188" spans="14:258" ht="15" customHeight="1" x14ac:dyDescent="0.2">
      <c r="N188" s="48"/>
      <c r="P188" s="48"/>
      <c r="Q188" s="48"/>
      <c r="S188" s="48"/>
      <c r="V188" s="48"/>
      <c r="W188" s="48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  <c r="IW188" s="13"/>
      <c r="IX188" s="13"/>
    </row>
    <row r="189" spans="14:258" ht="15" customHeight="1" x14ac:dyDescent="0.2">
      <c r="N189" s="48"/>
      <c r="P189" s="48"/>
      <c r="Q189" s="48"/>
      <c r="S189" s="48"/>
      <c r="V189" s="48"/>
      <c r="W189" s="48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  <c r="IW189" s="13"/>
      <c r="IX189" s="13"/>
    </row>
    <row r="190" spans="14:258" ht="15" customHeight="1" x14ac:dyDescent="0.2">
      <c r="N190" s="48"/>
      <c r="P190" s="48"/>
      <c r="Q190" s="48"/>
      <c r="S190" s="48"/>
      <c r="V190" s="48"/>
      <c r="W190" s="48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  <c r="IW190" s="13"/>
      <c r="IX190" s="13"/>
    </row>
    <row r="191" spans="14:258" ht="15" customHeight="1" x14ac:dyDescent="0.2">
      <c r="N191" s="48"/>
      <c r="P191" s="48"/>
      <c r="Q191" s="48"/>
      <c r="S191" s="48"/>
      <c r="V191" s="48"/>
      <c r="W191" s="48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  <c r="IW191" s="13"/>
      <c r="IX191" s="13"/>
    </row>
    <row r="192" spans="14:258" ht="15" customHeight="1" x14ac:dyDescent="0.2">
      <c r="N192" s="48"/>
      <c r="P192" s="48"/>
      <c r="Q192" s="48"/>
      <c r="S192" s="48"/>
      <c r="V192" s="48"/>
      <c r="W192" s="48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  <c r="IW192" s="13"/>
      <c r="IX192" s="13"/>
    </row>
    <row r="193" spans="14:258" ht="15" customHeight="1" x14ac:dyDescent="0.2">
      <c r="N193" s="48"/>
      <c r="P193" s="48"/>
      <c r="Q193" s="48"/>
      <c r="S193" s="48"/>
      <c r="V193" s="48"/>
      <c r="W193" s="48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  <c r="IW193" s="13"/>
      <c r="IX193" s="13"/>
    </row>
    <row r="194" spans="14:258" ht="15" customHeight="1" x14ac:dyDescent="0.2">
      <c r="N194" s="48"/>
      <c r="P194" s="48"/>
      <c r="Q194" s="48"/>
      <c r="S194" s="48"/>
      <c r="V194" s="48"/>
      <c r="W194" s="48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  <c r="IW194" s="13"/>
      <c r="IX194" s="13"/>
    </row>
    <row r="195" spans="14:258" ht="15" customHeight="1" x14ac:dyDescent="0.2">
      <c r="N195" s="48"/>
      <c r="P195" s="48"/>
      <c r="Q195" s="48"/>
      <c r="S195" s="48"/>
      <c r="V195" s="48"/>
      <c r="W195" s="48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  <c r="IW195" s="13"/>
      <c r="IX195" s="13"/>
    </row>
    <row r="196" spans="14:258" ht="15" customHeight="1" x14ac:dyDescent="0.2">
      <c r="N196" s="48"/>
      <c r="P196" s="48"/>
      <c r="Q196" s="48"/>
      <c r="S196" s="48"/>
      <c r="V196" s="48"/>
      <c r="W196" s="48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  <c r="IW196" s="13"/>
      <c r="IX196" s="13"/>
    </row>
    <row r="197" spans="14:258" ht="15" customHeight="1" x14ac:dyDescent="0.2">
      <c r="N197" s="48"/>
      <c r="P197" s="48"/>
      <c r="Q197" s="48"/>
      <c r="S197" s="48"/>
      <c r="V197" s="48"/>
      <c r="W197" s="48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  <c r="IW197" s="13"/>
      <c r="IX197" s="13"/>
    </row>
    <row r="198" spans="14:258" ht="15" customHeight="1" x14ac:dyDescent="0.2">
      <c r="N198" s="48"/>
      <c r="P198" s="48"/>
      <c r="Q198" s="48"/>
      <c r="S198" s="48"/>
      <c r="V198" s="48"/>
      <c r="W198" s="48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  <c r="IW198" s="13"/>
      <c r="IX198" s="13"/>
    </row>
    <row r="199" spans="14:258" ht="15" customHeight="1" x14ac:dyDescent="0.2">
      <c r="N199" s="48"/>
      <c r="P199" s="48"/>
      <c r="Q199" s="48"/>
      <c r="S199" s="48"/>
      <c r="V199" s="48"/>
      <c r="W199" s="48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  <c r="IW199" s="13"/>
      <c r="IX199" s="13"/>
    </row>
    <row r="200" spans="14:258" ht="15" customHeight="1" x14ac:dyDescent="0.2">
      <c r="N200" s="48"/>
      <c r="P200" s="48"/>
      <c r="Q200" s="48"/>
      <c r="S200" s="48"/>
      <c r="V200" s="48"/>
      <c r="W200" s="48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  <c r="IW200" s="13"/>
      <c r="IX200" s="13"/>
    </row>
    <row r="201" spans="14:258" ht="15" customHeight="1" x14ac:dyDescent="0.2">
      <c r="N201" s="48"/>
      <c r="P201" s="48"/>
      <c r="Q201" s="48"/>
      <c r="S201" s="48"/>
      <c r="V201" s="48"/>
      <c r="W201" s="48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  <c r="IV201" s="13"/>
      <c r="IW201" s="13"/>
      <c r="IX201" s="13"/>
    </row>
    <row r="202" spans="14:258" ht="15" customHeight="1" x14ac:dyDescent="0.2">
      <c r="N202" s="48"/>
      <c r="P202" s="48"/>
      <c r="Q202" s="48"/>
      <c r="S202" s="48"/>
      <c r="V202" s="48"/>
      <c r="W202" s="48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  <c r="IV202" s="13"/>
      <c r="IW202" s="13"/>
      <c r="IX202" s="13"/>
    </row>
    <row r="203" spans="14:258" ht="15" customHeight="1" x14ac:dyDescent="0.2">
      <c r="N203" s="48"/>
      <c r="P203" s="48"/>
      <c r="Q203" s="48"/>
      <c r="S203" s="48"/>
      <c r="V203" s="48"/>
      <c r="W203" s="48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  <c r="IV203" s="13"/>
      <c r="IW203" s="13"/>
      <c r="IX203" s="13"/>
    </row>
    <row r="204" spans="14:258" ht="15" customHeight="1" x14ac:dyDescent="0.2">
      <c r="N204" s="48"/>
      <c r="P204" s="48"/>
      <c r="Q204" s="48"/>
      <c r="S204" s="48"/>
      <c r="V204" s="48"/>
      <c r="W204" s="48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  <c r="IV204" s="13"/>
      <c r="IW204" s="13"/>
      <c r="IX204" s="13"/>
    </row>
    <row r="205" spans="14:258" ht="15" customHeight="1" x14ac:dyDescent="0.2">
      <c r="N205" s="48"/>
      <c r="P205" s="48"/>
      <c r="Q205" s="48"/>
      <c r="S205" s="48"/>
      <c r="V205" s="48"/>
      <c r="W205" s="48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  <c r="IV205" s="13"/>
      <c r="IW205" s="13"/>
      <c r="IX205" s="13"/>
    </row>
    <row r="206" spans="14:258" ht="15" customHeight="1" x14ac:dyDescent="0.2">
      <c r="N206" s="48"/>
      <c r="P206" s="48"/>
      <c r="Q206" s="48"/>
      <c r="S206" s="48"/>
      <c r="V206" s="48"/>
      <c r="W206" s="48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  <c r="IV206" s="13"/>
      <c r="IW206" s="13"/>
      <c r="IX206" s="13"/>
    </row>
    <row r="207" spans="14:258" ht="15" customHeight="1" x14ac:dyDescent="0.2">
      <c r="N207" s="48"/>
      <c r="P207" s="48"/>
      <c r="Q207" s="48"/>
      <c r="S207" s="48"/>
      <c r="V207" s="48"/>
      <c r="W207" s="48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  <c r="IV207" s="13"/>
      <c r="IW207" s="13"/>
      <c r="IX207" s="13"/>
    </row>
    <row r="208" spans="14:258" ht="15" customHeight="1" x14ac:dyDescent="0.2">
      <c r="N208" s="48"/>
      <c r="P208" s="48"/>
      <c r="Q208" s="48"/>
      <c r="S208" s="48"/>
      <c r="V208" s="48"/>
      <c r="W208" s="48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  <c r="IV208" s="13"/>
      <c r="IW208" s="13"/>
      <c r="IX208" s="13"/>
    </row>
    <row r="209" spans="14:258" ht="15" customHeight="1" x14ac:dyDescent="0.2">
      <c r="N209" s="48"/>
      <c r="P209" s="48"/>
      <c r="Q209" s="48"/>
      <c r="S209" s="48"/>
      <c r="V209" s="48"/>
      <c r="W209" s="48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  <c r="IV209" s="13"/>
      <c r="IW209" s="13"/>
      <c r="IX209" s="13"/>
    </row>
    <row r="210" spans="14:258" ht="15" customHeight="1" x14ac:dyDescent="0.2">
      <c r="N210" s="48"/>
      <c r="P210" s="48"/>
      <c r="Q210" s="48"/>
      <c r="S210" s="48"/>
      <c r="V210" s="48"/>
      <c r="W210" s="48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  <c r="IV210" s="13"/>
      <c r="IW210" s="13"/>
      <c r="IX210" s="13"/>
    </row>
    <row r="211" spans="14:258" ht="15" customHeight="1" x14ac:dyDescent="0.2">
      <c r="N211" s="48"/>
      <c r="P211" s="48"/>
      <c r="Q211" s="48"/>
      <c r="S211" s="48"/>
      <c r="V211" s="48"/>
      <c r="W211" s="48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  <c r="IV211" s="13"/>
      <c r="IW211" s="13"/>
      <c r="IX211" s="13"/>
    </row>
    <row r="212" spans="14:258" ht="15" customHeight="1" x14ac:dyDescent="0.2">
      <c r="N212" s="48"/>
      <c r="P212" s="48"/>
      <c r="Q212" s="48"/>
      <c r="S212" s="48"/>
      <c r="V212" s="48"/>
      <c r="W212" s="48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  <c r="IV212" s="13"/>
      <c r="IW212" s="13"/>
      <c r="IX212" s="13"/>
    </row>
    <row r="213" spans="14:258" ht="15" customHeight="1" x14ac:dyDescent="0.2">
      <c r="N213" s="48"/>
      <c r="P213" s="48"/>
      <c r="Q213" s="48"/>
      <c r="S213" s="48"/>
      <c r="V213" s="48"/>
      <c r="W213" s="48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  <c r="IV213" s="13"/>
      <c r="IW213" s="13"/>
      <c r="IX213" s="13"/>
    </row>
    <row r="214" spans="14:258" ht="15" customHeight="1" x14ac:dyDescent="0.2">
      <c r="N214" s="48"/>
      <c r="P214" s="48"/>
      <c r="Q214" s="48"/>
      <c r="S214" s="48"/>
      <c r="V214" s="48"/>
      <c r="W214" s="48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13"/>
      <c r="IW214" s="13"/>
      <c r="IX214" s="13"/>
    </row>
    <row r="215" spans="14:258" ht="15" customHeight="1" x14ac:dyDescent="0.2">
      <c r="N215" s="48"/>
      <c r="P215" s="48"/>
      <c r="Q215" s="48"/>
      <c r="S215" s="48"/>
      <c r="V215" s="48"/>
      <c r="W215" s="48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  <c r="IV215" s="13"/>
      <c r="IW215" s="13"/>
      <c r="IX215" s="13"/>
    </row>
    <row r="216" spans="14:258" ht="15" customHeight="1" x14ac:dyDescent="0.2">
      <c r="N216" s="48"/>
      <c r="P216" s="48"/>
      <c r="Q216" s="48"/>
      <c r="S216" s="48"/>
      <c r="V216" s="48"/>
      <c r="W216" s="48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  <c r="IV216" s="13"/>
      <c r="IW216" s="13"/>
      <c r="IX216" s="13"/>
    </row>
    <row r="217" spans="14:258" ht="15" customHeight="1" x14ac:dyDescent="0.2">
      <c r="N217" s="48"/>
      <c r="P217" s="48"/>
      <c r="Q217" s="48"/>
      <c r="S217" s="48"/>
      <c r="V217" s="48"/>
      <c r="W217" s="48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  <c r="IW217" s="13"/>
      <c r="IX217" s="13"/>
    </row>
    <row r="218" spans="14:258" ht="15" customHeight="1" x14ac:dyDescent="0.2">
      <c r="N218" s="48"/>
      <c r="P218" s="48"/>
      <c r="Q218" s="48"/>
      <c r="S218" s="48"/>
      <c r="V218" s="48"/>
      <c r="W218" s="48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  <c r="IW218" s="13"/>
      <c r="IX218" s="13"/>
    </row>
    <row r="219" spans="14:258" ht="15" customHeight="1" x14ac:dyDescent="0.2">
      <c r="N219" s="48"/>
      <c r="P219" s="48"/>
      <c r="Q219" s="48"/>
      <c r="S219" s="48"/>
      <c r="V219" s="48"/>
      <c r="W219" s="48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  <c r="IV219" s="13"/>
      <c r="IW219" s="13"/>
      <c r="IX219" s="13"/>
    </row>
    <row r="220" spans="14:258" ht="15" customHeight="1" x14ac:dyDescent="0.2">
      <c r="N220" s="48"/>
      <c r="P220" s="48"/>
      <c r="Q220" s="48"/>
      <c r="S220" s="48"/>
      <c r="V220" s="48"/>
      <c r="W220" s="48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  <c r="IV220" s="13"/>
      <c r="IW220" s="13"/>
      <c r="IX220" s="13"/>
    </row>
    <row r="221" spans="14:258" ht="15" customHeight="1" x14ac:dyDescent="0.2">
      <c r="N221" s="48"/>
      <c r="P221" s="48"/>
      <c r="Q221" s="48"/>
      <c r="S221" s="48"/>
      <c r="V221" s="48"/>
      <c r="W221" s="48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  <c r="IV221" s="13"/>
      <c r="IW221" s="13"/>
      <c r="IX221" s="13"/>
    </row>
    <row r="222" spans="14:258" ht="15" customHeight="1" x14ac:dyDescent="0.2">
      <c r="N222" s="48"/>
      <c r="P222" s="48"/>
      <c r="Q222" s="48"/>
      <c r="S222" s="48"/>
      <c r="V222" s="48"/>
      <c r="W222" s="48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  <c r="IV222" s="13"/>
      <c r="IW222" s="13"/>
      <c r="IX222" s="13"/>
    </row>
    <row r="223" spans="14:258" ht="15" customHeight="1" x14ac:dyDescent="0.2">
      <c r="N223" s="48"/>
      <c r="P223" s="48"/>
      <c r="Q223" s="48"/>
      <c r="S223" s="48"/>
      <c r="V223" s="48"/>
      <c r="W223" s="48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  <c r="IV223" s="13"/>
      <c r="IW223" s="13"/>
      <c r="IX223" s="13"/>
    </row>
    <row r="224" spans="14:258" ht="15" customHeight="1" x14ac:dyDescent="0.2">
      <c r="P224" s="48"/>
      <c r="W224" s="48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  <c r="IV224" s="13"/>
      <c r="IW224" s="13"/>
      <c r="IX224" s="13"/>
    </row>
    <row r="225" spans="14:258" ht="15" customHeight="1" x14ac:dyDescent="0.2">
      <c r="W225" s="48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  <c r="IV225" s="13"/>
      <c r="IW225" s="13"/>
      <c r="IX225" s="13"/>
    </row>
    <row r="226" spans="14:258" ht="15" customHeight="1" x14ac:dyDescent="0.2">
      <c r="W226" s="48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  <c r="IW226" s="13"/>
      <c r="IX226" s="13"/>
    </row>
    <row r="227" spans="14:258" ht="15" customHeight="1" x14ac:dyDescent="0.2"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  <c r="IW227" s="13"/>
      <c r="IX227" s="13"/>
    </row>
    <row r="228" spans="14:258" ht="15" customHeight="1" x14ac:dyDescent="0.2"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  <c r="IV228" s="13"/>
      <c r="IW228" s="13"/>
      <c r="IX228" s="13"/>
    </row>
    <row r="229" spans="14:258" ht="15" customHeight="1" x14ac:dyDescent="0.2"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  <c r="IV229" s="13"/>
      <c r="IW229" s="13"/>
      <c r="IX229" s="13"/>
    </row>
    <row r="230" spans="14:258" ht="15" customHeight="1" x14ac:dyDescent="0.2"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  <c r="IV230" s="13"/>
      <c r="IW230" s="13"/>
      <c r="IX230" s="13"/>
    </row>
    <row r="231" spans="14:258" ht="15" customHeight="1" x14ac:dyDescent="0.2"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</row>
    <row r="232" spans="14:258" ht="15" customHeight="1" x14ac:dyDescent="0.2"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</row>
    <row r="233" spans="14:258" ht="15" customHeight="1" x14ac:dyDescent="0.2"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</row>
    <row r="234" spans="14:258" ht="15" customHeight="1" x14ac:dyDescent="0.2"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</row>
    <row r="235" spans="14:258" ht="15" customHeight="1" x14ac:dyDescent="0.2"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</row>
    <row r="236" spans="14:258" ht="15" customHeight="1" x14ac:dyDescent="0.2">
      <c r="N236" s="48"/>
      <c r="Q236" s="48"/>
      <c r="S236" s="48"/>
      <c r="V236" s="48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</row>
    <row r="237" spans="14:258" ht="15" customHeight="1" x14ac:dyDescent="0.2">
      <c r="N237" s="48"/>
      <c r="P237" s="48"/>
      <c r="Q237" s="48"/>
      <c r="S237" s="48"/>
      <c r="V237" s="48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</row>
    <row r="238" spans="14:258" ht="15" customHeight="1" x14ac:dyDescent="0.2">
      <c r="N238" s="48"/>
      <c r="P238" s="48"/>
      <c r="Q238" s="48"/>
      <c r="S238" s="48"/>
      <c r="V238" s="48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</row>
    <row r="239" spans="14:258" ht="15" customHeight="1" x14ac:dyDescent="0.2">
      <c r="N239" s="48"/>
      <c r="P239" s="48"/>
      <c r="Q239" s="48"/>
      <c r="S239" s="48"/>
      <c r="V239" s="48"/>
      <c r="W239" s="48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</row>
    <row r="240" spans="14:258" ht="15" customHeight="1" x14ac:dyDescent="0.2">
      <c r="N240" s="48"/>
      <c r="P240" s="48"/>
      <c r="Q240" s="48"/>
      <c r="S240" s="48"/>
      <c r="V240" s="48"/>
      <c r="W240" s="48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</row>
    <row r="241" spans="14:258" ht="15" customHeight="1" x14ac:dyDescent="0.2">
      <c r="N241" s="48"/>
      <c r="P241" s="48"/>
      <c r="Q241" s="48"/>
      <c r="S241" s="48"/>
      <c r="V241" s="48"/>
      <c r="W241" s="48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</row>
    <row r="242" spans="14:258" ht="15" customHeight="1" x14ac:dyDescent="0.2">
      <c r="N242" s="48"/>
      <c r="P242" s="48"/>
      <c r="Q242" s="48"/>
      <c r="S242" s="48"/>
      <c r="V242" s="48"/>
      <c r="W242" s="48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</row>
    <row r="243" spans="14:258" ht="15" customHeight="1" x14ac:dyDescent="0.2">
      <c r="N243" s="48"/>
      <c r="P243" s="48"/>
      <c r="Q243" s="48"/>
      <c r="S243" s="48"/>
      <c r="V243" s="48"/>
      <c r="W243" s="48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</row>
    <row r="244" spans="14:258" ht="15" customHeight="1" x14ac:dyDescent="0.2">
      <c r="N244" s="48"/>
      <c r="P244" s="48"/>
      <c r="Q244" s="48"/>
      <c r="S244" s="48"/>
      <c r="V244" s="48"/>
      <c r="W244" s="48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</row>
    <row r="245" spans="14:258" ht="15" customHeight="1" x14ac:dyDescent="0.2">
      <c r="N245" s="48"/>
      <c r="P245" s="48"/>
      <c r="Q245" s="48"/>
      <c r="S245" s="48"/>
      <c r="V245" s="48"/>
      <c r="W245" s="48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</row>
    <row r="246" spans="14:258" ht="15" customHeight="1" x14ac:dyDescent="0.2">
      <c r="N246" s="48"/>
      <c r="P246" s="48"/>
      <c r="Q246" s="48"/>
      <c r="S246" s="48"/>
      <c r="V246" s="48"/>
      <c r="W246" s="48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</row>
    <row r="247" spans="14:258" ht="15" customHeight="1" x14ac:dyDescent="0.2">
      <c r="N247" s="48"/>
      <c r="P247" s="48"/>
      <c r="Q247" s="48"/>
      <c r="S247" s="48"/>
      <c r="V247" s="48"/>
      <c r="W247" s="48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</row>
    <row r="248" spans="14:258" ht="15" customHeight="1" x14ac:dyDescent="0.2">
      <c r="N248" s="48"/>
      <c r="P248" s="48"/>
      <c r="Q248" s="48"/>
      <c r="S248" s="48"/>
      <c r="V248" s="48"/>
      <c r="W248" s="48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</row>
    <row r="249" spans="14:258" ht="15" customHeight="1" x14ac:dyDescent="0.2">
      <c r="N249" s="48"/>
      <c r="P249" s="48"/>
      <c r="Q249" s="48"/>
      <c r="S249" s="48"/>
      <c r="V249" s="48"/>
      <c r="W249" s="48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</row>
    <row r="250" spans="14:258" ht="15" customHeight="1" x14ac:dyDescent="0.2">
      <c r="N250" s="48"/>
      <c r="P250" s="48"/>
      <c r="Q250" s="48"/>
      <c r="S250" s="48"/>
      <c r="V250" s="48"/>
      <c r="W250" s="48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</row>
    <row r="251" spans="14:258" ht="15" customHeight="1" x14ac:dyDescent="0.2">
      <c r="N251" s="48"/>
      <c r="P251" s="48"/>
      <c r="Q251" s="48"/>
      <c r="S251" s="48"/>
      <c r="V251" s="48"/>
      <c r="W251" s="48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</row>
    <row r="252" spans="14:258" ht="15" customHeight="1" x14ac:dyDescent="0.2">
      <c r="N252" s="48"/>
      <c r="P252" s="48"/>
      <c r="Q252" s="48"/>
      <c r="S252" s="48"/>
      <c r="V252" s="48"/>
      <c r="W252" s="48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</row>
    <row r="253" spans="14:258" ht="15" customHeight="1" x14ac:dyDescent="0.2">
      <c r="N253" s="48"/>
      <c r="P253" s="48"/>
      <c r="Q253" s="48"/>
      <c r="S253" s="48"/>
      <c r="V253" s="48"/>
      <c r="W253" s="48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</row>
    <row r="254" spans="14:258" ht="15" customHeight="1" x14ac:dyDescent="0.2">
      <c r="N254" s="48"/>
      <c r="P254" s="48"/>
      <c r="Q254" s="48"/>
      <c r="S254" s="48"/>
      <c r="V254" s="48"/>
      <c r="W254" s="48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</row>
    <row r="255" spans="14:258" ht="15" customHeight="1" x14ac:dyDescent="0.2">
      <c r="N255" s="48"/>
      <c r="P255" s="48"/>
      <c r="Q255" s="48"/>
      <c r="S255" s="48"/>
      <c r="V255" s="48"/>
      <c r="W255" s="48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</row>
    <row r="256" spans="14:258" ht="15" customHeight="1" x14ac:dyDescent="0.2">
      <c r="N256" s="48"/>
      <c r="P256" s="48"/>
      <c r="Q256" s="48"/>
      <c r="S256" s="48"/>
      <c r="V256" s="48"/>
      <c r="W256" s="48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</row>
    <row r="257" spans="14:258" ht="15" customHeight="1" x14ac:dyDescent="0.2">
      <c r="N257" s="48"/>
      <c r="P257" s="48"/>
      <c r="Q257" s="48"/>
      <c r="S257" s="48"/>
      <c r="V257" s="48"/>
      <c r="W257" s="48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</row>
    <row r="258" spans="14:258" ht="15" customHeight="1" x14ac:dyDescent="0.2">
      <c r="N258" s="48"/>
      <c r="P258" s="48"/>
      <c r="Q258" s="48"/>
      <c r="S258" s="48"/>
      <c r="V258" s="48"/>
      <c r="W258" s="48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</row>
    <row r="259" spans="14:258" ht="15" customHeight="1" x14ac:dyDescent="0.2">
      <c r="N259" s="48"/>
      <c r="P259" s="48"/>
      <c r="Q259" s="48"/>
      <c r="S259" s="48"/>
      <c r="V259" s="48"/>
      <c r="W259" s="48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</row>
    <row r="260" spans="14:258" ht="15" customHeight="1" x14ac:dyDescent="0.2">
      <c r="N260" s="48"/>
      <c r="P260" s="48"/>
      <c r="Q260" s="48"/>
      <c r="S260" s="48"/>
      <c r="V260" s="48"/>
      <c r="W260" s="48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</row>
    <row r="261" spans="14:258" ht="15" customHeight="1" x14ac:dyDescent="0.2">
      <c r="N261" s="48"/>
      <c r="P261" s="48"/>
      <c r="Q261" s="48"/>
      <c r="S261" s="48"/>
      <c r="V261" s="48"/>
      <c r="W261" s="48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</row>
    <row r="262" spans="14:258" ht="15" customHeight="1" x14ac:dyDescent="0.2">
      <c r="N262" s="48"/>
      <c r="P262" s="48"/>
      <c r="Q262" s="48"/>
      <c r="S262" s="48"/>
      <c r="V262" s="48"/>
      <c r="W262" s="48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</row>
    <row r="263" spans="14:258" ht="15" customHeight="1" x14ac:dyDescent="0.2">
      <c r="N263" s="48"/>
      <c r="P263" s="48"/>
      <c r="Q263" s="48"/>
      <c r="S263" s="48"/>
      <c r="V263" s="48"/>
      <c r="W263" s="48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</row>
    <row r="264" spans="14:258" ht="15" customHeight="1" x14ac:dyDescent="0.2">
      <c r="N264" s="48"/>
      <c r="P264" s="48"/>
      <c r="Q264" s="48"/>
      <c r="S264" s="48"/>
      <c r="V264" s="48"/>
      <c r="W264" s="48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</row>
    <row r="265" spans="14:258" ht="15" customHeight="1" x14ac:dyDescent="0.2">
      <c r="N265" s="48"/>
      <c r="P265" s="48"/>
      <c r="Q265" s="48"/>
      <c r="S265" s="48"/>
      <c r="V265" s="48"/>
      <c r="W265" s="48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</row>
    <row r="266" spans="14:258" ht="15" customHeight="1" x14ac:dyDescent="0.2">
      <c r="N266" s="48"/>
      <c r="P266" s="48"/>
      <c r="Q266" s="48"/>
      <c r="S266" s="48"/>
      <c r="V266" s="48"/>
      <c r="W266" s="48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</row>
    <row r="267" spans="14:258" ht="15" customHeight="1" x14ac:dyDescent="0.2">
      <c r="N267" s="48"/>
      <c r="P267" s="48"/>
      <c r="Q267" s="48"/>
      <c r="S267" s="48"/>
      <c r="V267" s="48"/>
      <c r="W267" s="48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</row>
    <row r="268" spans="14:258" ht="15" customHeight="1" x14ac:dyDescent="0.2">
      <c r="N268" s="48"/>
      <c r="P268" s="48"/>
      <c r="Q268" s="48"/>
      <c r="S268" s="48"/>
      <c r="V268" s="48"/>
      <c r="W268" s="48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</row>
    <row r="269" spans="14:258" ht="15" customHeight="1" x14ac:dyDescent="0.2">
      <c r="N269" s="48"/>
      <c r="P269" s="48"/>
      <c r="Q269" s="48"/>
      <c r="S269" s="48"/>
      <c r="V269" s="48"/>
      <c r="W269" s="48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</row>
    <row r="270" spans="14:258" ht="15" customHeight="1" x14ac:dyDescent="0.2">
      <c r="N270" s="48"/>
      <c r="P270" s="48"/>
      <c r="Q270" s="48"/>
      <c r="S270" s="48"/>
      <c r="V270" s="48"/>
      <c r="W270" s="48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</row>
    <row r="271" spans="14:258" ht="15" customHeight="1" x14ac:dyDescent="0.2">
      <c r="N271" s="48"/>
      <c r="P271" s="48"/>
      <c r="Q271" s="48"/>
      <c r="S271" s="48"/>
      <c r="V271" s="48"/>
      <c r="W271" s="48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</row>
    <row r="272" spans="14:258" ht="15" customHeight="1" x14ac:dyDescent="0.2">
      <c r="N272" s="48"/>
      <c r="P272" s="48"/>
      <c r="Q272" s="48"/>
      <c r="S272" s="48"/>
      <c r="V272" s="48"/>
      <c r="W272" s="48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</row>
    <row r="273" spans="14:258" ht="15" customHeight="1" x14ac:dyDescent="0.2">
      <c r="N273" s="48"/>
      <c r="P273" s="48"/>
      <c r="Q273" s="48"/>
      <c r="S273" s="48"/>
      <c r="V273" s="48"/>
      <c r="W273" s="48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</row>
    <row r="274" spans="14:258" ht="15" customHeight="1" x14ac:dyDescent="0.2">
      <c r="N274" s="48"/>
      <c r="P274" s="48"/>
      <c r="Q274" s="48"/>
      <c r="S274" s="48"/>
      <c r="V274" s="48"/>
      <c r="W274" s="48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</row>
    <row r="275" spans="14:258" ht="15" customHeight="1" x14ac:dyDescent="0.2">
      <c r="N275" s="48"/>
      <c r="P275" s="48"/>
      <c r="Q275" s="48"/>
      <c r="S275" s="48"/>
      <c r="V275" s="48"/>
      <c r="W275" s="48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</row>
    <row r="276" spans="14:258" ht="15" customHeight="1" x14ac:dyDescent="0.2">
      <c r="N276" s="48"/>
      <c r="P276" s="48"/>
      <c r="Q276" s="48"/>
      <c r="S276" s="48"/>
      <c r="V276" s="48"/>
      <c r="W276" s="48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  <c r="IV276" s="13"/>
      <c r="IW276" s="13"/>
      <c r="IX276" s="13"/>
    </row>
    <row r="277" spans="14:258" ht="15" customHeight="1" x14ac:dyDescent="0.2">
      <c r="N277" s="48"/>
      <c r="P277" s="48"/>
      <c r="Q277" s="48"/>
      <c r="S277" s="48"/>
      <c r="V277" s="48"/>
      <c r="W277" s="48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  <c r="IV277" s="13"/>
      <c r="IW277" s="13"/>
      <c r="IX277" s="13"/>
    </row>
    <row r="278" spans="14:258" ht="15" customHeight="1" x14ac:dyDescent="0.2">
      <c r="N278" s="48"/>
      <c r="P278" s="48"/>
      <c r="Q278" s="48"/>
      <c r="S278" s="48"/>
      <c r="V278" s="48"/>
      <c r="W278" s="48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  <c r="IV278" s="13"/>
      <c r="IW278" s="13"/>
      <c r="IX278" s="13"/>
    </row>
    <row r="279" spans="14:258" ht="15" customHeight="1" x14ac:dyDescent="0.2">
      <c r="N279" s="48"/>
      <c r="P279" s="48"/>
      <c r="Q279" s="48"/>
      <c r="S279" s="48"/>
      <c r="V279" s="48"/>
      <c r="W279" s="48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  <c r="IV279" s="13"/>
      <c r="IW279" s="13"/>
      <c r="IX279" s="13"/>
    </row>
    <row r="280" spans="14:258" ht="15" customHeight="1" x14ac:dyDescent="0.2">
      <c r="N280" s="48"/>
      <c r="P280" s="48"/>
      <c r="Q280" s="48"/>
      <c r="S280" s="48"/>
      <c r="V280" s="48"/>
      <c r="W280" s="48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  <c r="IV280" s="13"/>
      <c r="IW280" s="13"/>
      <c r="IX280" s="13"/>
    </row>
    <row r="281" spans="14:258" ht="15" customHeight="1" x14ac:dyDescent="0.2">
      <c r="N281" s="48"/>
      <c r="P281" s="48"/>
      <c r="Q281" s="48"/>
      <c r="S281" s="48"/>
      <c r="V281" s="48"/>
      <c r="W281" s="48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  <c r="IV281" s="13"/>
      <c r="IW281" s="13"/>
      <c r="IX281" s="13"/>
    </row>
    <row r="282" spans="14:258" ht="15" customHeight="1" x14ac:dyDescent="0.2">
      <c r="N282" s="48"/>
      <c r="P282" s="48"/>
      <c r="Q282" s="48"/>
      <c r="S282" s="48"/>
      <c r="V282" s="48"/>
      <c r="W282" s="48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  <c r="IV282" s="13"/>
      <c r="IW282" s="13"/>
      <c r="IX282" s="13"/>
    </row>
    <row r="283" spans="14:258" ht="15" customHeight="1" x14ac:dyDescent="0.2">
      <c r="N283" s="48"/>
      <c r="P283" s="48"/>
      <c r="Q283" s="48"/>
      <c r="S283" s="48"/>
      <c r="V283" s="48"/>
      <c r="W283" s="48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  <c r="IV283" s="13"/>
      <c r="IW283" s="13"/>
      <c r="IX283" s="13"/>
    </row>
    <row r="284" spans="14:258" ht="15" customHeight="1" x14ac:dyDescent="0.2">
      <c r="N284" s="48"/>
      <c r="P284" s="48"/>
      <c r="Q284" s="48"/>
      <c r="S284" s="48"/>
      <c r="V284" s="48"/>
      <c r="W284" s="48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  <c r="IW284" s="13"/>
      <c r="IX284" s="13"/>
    </row>
    <row r="285" spans="14:258" ht="15" customHeight="1" x14ac:dyDescent="0.2">
      <c r="N285" s="48"/>
      <c r="P285" s="48"/>
      <c r="Q285" s="48"/>
      <c r="S285" s="48"/>
      <c r="V285" s="48"/>
      <c r="W285" s="48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  <c r="IW285" s="13"/>
      <c r="IX285" s="13"/>
    </row>
    <row r="286" spans="14:258" ht="15" customHeight="1" x14ac:dyDescent="0.2">
      <c r="N286" s="48"/>
      <c r="P286" s="48"/>
      <c r="Q286" s="48"/>
      <c r="S286" s="48"/>
      <c r="V286" s="48"/>
      <c r="W286" s="48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  <c r="IW286" s="13"/>
      <c r="IX286" s="13"/>
    </row>
    <row r="287" spans="14:258" ht="15" customHeight="1" x14ac:dyDescent="0.2">
      <c r="N287" s="48"/>
      <c r="P287" s="48"/>
      <c r="Q287" s="48"/>
      <c r="S287" s="48"/>
      <c r="V287" s="48"/>
      <c r="W287" s="48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  <c r="IW287" s="13"/>
      <c r="IX287" s="13"/>
    </row>
    <row r="288" spans="14:258" ht="15" customHeight="1" x14ac:dyDescent="0.2">
      <c r="N288" s="48"/>
      <c r="P288" s="48"/>
      <c r="Q288" s="48"/>
      <c r="S288" s="48"/>
      <c r="V288" s="48"/>
      <c r="W288" s="48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  <c r="IW288" s="13"/>
      <c r="IX288" s="13"/>
    </row>
    <row r="289" spans="14:258" ht="15" customHeight="1" x14ac:dyDescent="0.2">
      <c r="N289" s="48"/>
      <c r="P289" s="48"/>
      <c r="Q289" s="48"/>
      <c r="S289" s="48"/>
      <c r="V289" s="48"/>
      <c r="W289" s="48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  <c r="IW289" s="13"/>
      <c r="IX289" s="13"/>
    </row>
    <row r="290" spans="14:258" ht="15" customHeight="1" x14ac:dyDescent="0.2">
      <c r="N290" s="48"/>
      <c r="P290" s="48"/>
      <c r="Q290" s="48"/>
      <c r="S290" s="48"/>
      <c r="V290" s="48"/>
      <c r="W290" s="48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  <c r="IW290" s="13"/>
      <c r="IX290" s="13"/>
    </row>
    <row r="291" spans="14:258" ht="15" customHeight="1" x14ac:dyDescent="0.2">
      <c r="N291" s="48"/>
      <c r="P291" s="48"/>
      <c r="Q291" s="48"/>
      <c r="S291" s="48"/>
      <c r="V291" s="48"/>
      <c r="W291" s="48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  <c r="IW291" s="13"/>
      <c r="IX291" s="13"/>
    </row>
    <row r="292" spans="14:258" ht="15" customHeight="1" x14ac:dyDescent="0.2">
      <c r="N292" s="48"/>
      <c r="P292" s="48"/>
      <c r="Q292" s="48"/>
      <c r="S292" s="48"/>
      <c r="V292" s="48"/>
      <c r="W292" s="48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  <c r="IW292" s="13"/>
      <c r="IX292" s="13"/>
    </row>
    <row r="293" spans="14:258" ht="15" customHeight="1" x14ac:dyDescent="0.2">
      <c r="N293" s="48"/>
      <c r="P293" s="48"/>
      <c r="Q293" s="48"/>
      <c r="S293" s="48"/>
      <c r="V293" s="48"/>
      <c r="W293" s="48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  <c r="IW293" s="13"/>
      <c r="IX293" s="13"/>
    </row>
    <row r="294" spans="14:258" ht="15" customHeight="1" x14ac:dyDescent="0.2">
      <c r="N294" s="48"/>
      <c r="P294" s="48"/>
      <c r="Q294" s="48"/>
      <c r="S294" s="48"/>
      <c r="V294" s="48"/>
      <c r="W294" s="48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  <c r="IW294" s="13"/>
      <c r="IX294" s="13"/>
    </row>
    <row r="295" spans="14:258" ht="15" customHeight="1" x14ac:dyDescent="0.2">
      <c r="N295" s="48"/>
      <c r="P295" s="48"/>
      <c r="Q295" s="48"/>
      <c r="S295" s="48"/>
      <c r="V295" s="48"/>
      <c r="W295" s="48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</row>
    <row r="296" spans="14:258" ht="15" customHeight="1" x14ac:dyDescent="0.2">
      <c r="N296" s="48"/>
      <c r="P296" s="48"/>
      <c r="Q296" s="48"/>
      <c r="S296" s="48"/>
      <c r="V296" s="48"/>
      <c r="W296" s="48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  <c r="IX296" s="13"/>
    </row>
    <row r="297" spans="14:258" ht="15" customHeight="1" x14ac:dyDescent="0.2">
      <c r="N297" s="48"/>
      <c r="P297" s="48"/>
      <c r="Q297" s="48"/>
      <c r="S297" s="48"/>
      <c r="V297" s="48"/>
      <c r="W297" s="48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  <c r="IW297" s="13"/>
      <c r="IX297" s="13"/>
    </row>
    <row r="298" spans="14:258" ht="15" customHeight="1" x14ac:dyDescent="0.2">
      <c r="N298" s="48"/>
      <c r="P298" s="48"/>
      <c r="Q298" s="48"/>
      <c r="S298" s="48"/>
      <c r="V298" s="48"/>
      <c r="W298" s="48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  <c r="IX298" s="13"/>
    </row>
    <row r="299" spans="14:258" ht="15" customHeight="1" x14ac:dyDescent="0.2">
      <c r="N299" s="48"/>
      <c r="P299" s="48"/>
      <c r="Q299" s="48"/>
      <c r="S299" s="48"/>
      <c r="V299" s="48"/>
      <c r="W299" s="48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  <c r="IX299" s="13"/>
    </row>
    <row r="300" spans="14:258" ht="15" customHeight="1" x14ac:dyDescent="0.2">
      <c r="N300" s="48"/>
      <c r="P300" s="48"/>
      <c r="Q300" s="48"/>
      <c r="S300" s="48"/>
      <c r="V300" s="48"/>
      <c r="W300" s="48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  <c r="IX300" s="13"/>
    </row>
    <row r="301" spans="14:258" ht="15" customHeight="1" x14ac:dyDescent="0.2">
      <c r="N301" s="48"/>
      <c r="P301" s="48"/>
      <c r="Q301" s="48"/>
      <c r="S301" s="48"/>
      <c r="V301" s="48"/>
      <c r="W301" s="48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  <c r="IW301" s="13"/>
      <c r="IX301" s="13"/>
    </row>
    <row r="302" spans="14:258" ht="15" customHeight="1" x14ac:dyDescent="0.2">
      <c r="N302" s="48"/>
      <c r="P302" s="48"/>
      <c r="Q302" s="48"/>
      <c r="S302" s="48"/>
      <c r="V302" s="48"/>
      <c r="W302" s="48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  <c r="IW302" s="13"/>
      <c r="IX302" s="13"/>
    </row>
    <row r="303" spans="14:258" ht="15" customHeight="1" x14ac:dyDescent="0.2">
      <c r="N303" s="48"/>
      <c r="P303" s="48"/>
      <c r="Q303" s="48"/>
      <c r="S303" s="48"/>
      <c r="V303" s="48"/>
      <c r="W303" s="48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  <c r="IW303" s="13"/>
      <c r="IX303" s="13"/>
    </row>
    <row r="304" spans="14:258" ht="15" customHeight="1" x14ac:dyDescent="0.2">
      <c r="N304" s="48"/>
      <c r="P304" s="48"/>
      <c r="Q304" s="48"/>
      <c r="S304" s="48"/>
      <c r="V304" s="48"/>
      <c r="W304" s="48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  <c r="IX304" s="13"/>
    </row>
    <row r="305" spans="14:258" ht="15" customHeight="1" x14ac:dyDescent="0.2">
      <c r="N305" s="48"/>
      <c r="P305" s="48"/>
      <c r="Q305" s="48"/>
      <c r="S305" s="48"/>
      <c r="V305" s="48"/>
      <c r="W305" s="48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  <c r="IW305" s="13"/>
      <c r="IX305" s="13"/>
    </row>
    <row r="306" spans="14:258" ht="15" customHeight="1" x14ac:dyDescent="0.2">
      <c r="N306" s="48"/>
      <c r="P306" s="48"/>
      <c r="Q306" s="48"/>
      <c r="S306" s="48"/>
      <c r="V306" s="48"/>
      <c r="W306" s="48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  <c r="IX306" s="13"/>
    </row>
    <row r="307" spans="14:258" ht="15" customHeight="1" x14ac:dyDescent="0.2">
      <c r="N307" s="48"/>
      <c r="P307" s="48"/>
      <c r="Q307" s="48"/>
      <c r="S307" s="48"/>
      <c r="V307" s="48"/>
      <c r="W307" s="48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  <c r="IW307" s="13"/>
      <c r="IX307" s="13"/>
    </row>
    <row r="308" spans="14:258" ht="15" customHeight="1" x14ac:dyDescent="0.2">
      <c r="N308" s="48"/>
      <c r="P308" s="48"/>
      <c r="Q308" s="48"/>
      <c r="S308" s="48"/>
      <c r="V308" s="48"/>
      <c r="W308" s="48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  <c r="IW308" s="13"/>
      <c r="IX308" s="13"/>
    </row>
    <row r="309" spans="14:258" ht="15" customHeight="1" x14ac:dyDescent="0.2">
      <c r="N309" s="48"/>
      <c r="P309" s="48"/>
      <c r="Q309" s="48"/>
      <c r="S309" s="48"/>
      <c r="V309" s="48"/>
      <c r="W309" s="48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  <c r="IW309" s="13"/>
      <c r="IX309" s="13"/>
    </row>
    <row r="310" spans="14:258" ht="15" customHeight="1" x14ac:dyDescent="0.2">
      <c r="N310" s="48"/>
      <c r="P310" s="48"/>
      <c r="Q310" s="48"/>
      <c r="S310" s="48"/>
      <c r="V310" s="48"/>
      <c r="W310" s="48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  <c r="IW310" s="13"/>
      <c r="IX310" s="13"/>
    </row>
    <row r="311" spans="14:258" ht="15" customHeight="1" x14ac:dyDescent="0.2">
      <c r="N311" s="48"/>
      <c r="P311" s="48"/>
      <c r="Q311" s="48"/>
      <c r="S311" s="48"/>
      <c r="V311" s="48"/>
      <c r="W311" s="48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  <c r="IW311" s="13"/>
      <c r="IX311" s="13"/>
    </row>
    <row r="312" spans="14:258" ht="15" customHeight="1" x14ac:dyDescent="0.2">
      <c r="N312" s="48"/>
      <c r="P312" s="48"/>
      <c r="Q312" s="48"/>
      <c r="S312" s="48"/>
      <c r="V312" s="48"/>
      <c r="W312" s="48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  <c r="IV312" s="13"/>
      <c r="IW312" s="13"/>
      <c r="IX312" s="13"/>
    </row>
    <row r="313" spans="14:258" ht="15" customHeight="1" x14ac:dyDescent="0.2">
      <c r="N313" s="48"/>
      <c r="P313" s="48"/>
      <c r="Q313" s="48"/>
      <c r="S313" s="48"/>
      <c r="V313" s="48"/>
      <c r="W313" s="48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  <c r="IV313" s="13"/>
      <c r="IW313" s="13"/>
      <c r="IX313" s="13"/>
    </row>
    <row r="314" spans="14:258" ht="15" customHeight="1" x14ac:dyDescent="0.2">
      <c r="N314" s="48"/>
      <c r="P314" s="48"/>
      <c r="Q314" s="48"/>
      <c r="S314" s="48"/>
      <c r="V314" s="48"/>
      <c r="W314" s="48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  <c r="IV314" s="13"/>
      <c r="IW314" s="13"/>
      <c r="IX314" s="13"/>
    </row>
    <row r="315" spans="14:258" ht="15" customHeight="1" x14ac:dyDescent="0.2">
      <c r="N315" s="48"/>
      <c r="P315" s="48"/>
      <c r="Q315" s="48"/>
      <c r="S315" s="48"/>
      <c r="V315" s="48"/>
      <c r="W315" s="48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  <c r="IV315" s="13"/>
      <c r="IW315" s="13"/>
      <c r="IX315" s="13"/>
    </row>
    <row r="316" spans="14:258" ht="15" customHeight="1" x14ac:dyDescent="0.2">
      <c r="N316" s="48"/>
      <c r="P316" s="48"/>
      <c r="Q316" s="48"/>
      <c r="S316" s="48"/>
      <c r="V316" s="48"/>
      <c r="W316" s="48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  <c r="IV316" s="13"/>
      <c r="IW316" s="13"/>
      <c r="IX316" s="13"/>
    </row>
    <row r="317" spans="14:258" ht="15" customHeight="1" x14ac:dyDescent="0.2">
      <c r="N317" s="48"/>
      <c r="P317" s="48"/>
      <c r="Q317" s="48"/>
      <c r="S317" s="48"/>
      <c r="V317" s="48"/>
      <c r="W317" s="48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  <c r="IV317" s="13"/>
      <c r="IW317" s="13"/>
      <c r="IX317" s="13"/>
    </row>
    <row r="318" spans="14:258" ht="15" customHeight="1" x14ac:dyDescent="0.2">
      <c r="N318" s="48"/>
      <c r="P318" s="48"/>
      <c r="Q318" s="48"/>
      <c r="S318" s="48"/>
      <c r="V318" s="48"/>
      <c r="W318" s="48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  <c r="IV318" s="13"/>
      <c r="IW318" s="13"/>
      <c r="IX318" s="13"/>
    </row>
    <row r="319" spans="14:258" ht="15" customHeight="1" x14ac:dyDescent="0.2">
      <c r="N319" s="48"/>
      <c r="P319" s="48"/>
      <c r="Q319" s="48"/>
      <c r="S319" s="48"/>
      <c r="V319" s="48"/>
      <c r="W319" s="48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  <c r="IV319" s="13"/>
      <c r="IW319" s="13"/>
      <c r="IX319" s="13"/>
    </row>
    <row r="320" spans="14:258" ht="15" customHeight="1" x14ac:dyDescent="0.2">
      <c r="N320" s="48"/>
      <c r="P320" s="48"/>
      <c r="Q320" s="48"/>
      <c r="S320" s="48"/>
      <c r="V320" s="48"/>
      <c r="W320" s="48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  <c r="IV320" s="13"/>
      <c r="IW320" s="13"/>
      <c r="IX320" s="13"/>
    </row>
    <row r="321" spans="14:258" ht="15" customHeight="1" x14ac:dyDescent="0.2">
      <c r="N321" s="48"/>
      <c r="P321" s="48"/>
      <c r="Q321" s="48"/>
      <c r="S321" s="48"/>
      <c r="V321" s="48"/>
      <c r="W321" s="48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  <c r="IV321" s="13"/>
      <c r="IW321" s="13"/>
      <c r="IX321" s="13"/>
    </row>
    <row r="322" spans="14:258" ht="15" customHeight="1" x14ac:dyDescent="0.2">
      <c r="N322" s="48"/>
      <c r="P322" s="48"/>
      <c r="Q322" s="48"/>
      <c r="S322" s="48"/>
      <c r="V322" s="48"/>
      <c r="W322" s="48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  <c r="IV322" s="13"/>
      <c r="IW322" s="13"/>
      <c r="IX322" s="13"/>
    </row>
    <row r="323" spans="14:258" ht="15" customHeight="1" x14ac:dyDescent="0.2">
      <c r="N323" s="48"/>
      <c r="P323" s="48"/>
      <c r="Q323" s="48"/>
      <c r="S323" s="48"/>
      <c r="V323" s="48"/>
      <c r="W323" s="48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  <c r="IV323" s="13"/>
      <c r="IW323" s="13"/>
      <c r="IX323" s="13"/>
    </row>
    <row r="324" spans="14:258" ht="15" customHeight="1" x14ac:dyDescent="0.2">
      <c r="N324" s="48"/>
      <c r="P324" s="48"/>
      <c r="Q324" s="48"/>
      <c r="S324" s="48"/>
      <c r="V324" s="48"/>
      <c r="W324" s="48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  <c r="IV324" s="13"/>
      <c r="IW324" s="13"/>
      <c r="IX324" s="13"/>
    </row>
    <row r="325" spans="14:258" ht="15" customHeight="1" x14ac:dyDescent="0.2">
      <c r="N325" s="48"/>
      <c r="P325" s="48"/>
      <c r="Q325" s="48"/>
      <c r="S325" s="48"/>
      <c r="V325" s="48"/>
      <c r="W325" s="48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  <c r="IV325" s="13"/>
      <c r="IW325" s="13"/>
      <c r="IX325" s="13"/>
    </row>
    <row r="326" spans="14:258" ht="15" customHeight="1" x14ac:dyDescent="0.2">
      <c r="N326" s="48"/>
      <c r="P326" s="48"/>
      <c r="Q326" s="48"/>
      <c r="S326" s="48"/>
      <c r="V326" s="48"/>
      <c r="W326" s="48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  <c r="IV326" s="13"/>
      <c r="IW326" s="13"/>
      <c r="IX326" s="13"/>
    </row>
    <row r="327" spans="14:258" ht="15" customHeight="1" x14ac:dyDescent="0.2">
      <c r="N327" s="48"/>
      <c r="P327" s="48"/>
      <c r="Q327" s="48"/>
      <c r="S327" s="48"/>
      <c r="V327" s="48"/>
      <c r="W327" s="48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  <c r="IV327" s="13"/>
      <c r="IW327" s="13"/>
      <c r="IX327" s="13"/>
    </row>
    <row r="328" spans="14:258" ht="15" customHeight="1" x14ac:dyDescent="0.2">
      <c r="N328" s="48"/>
      <c r="P328" s="48"/>
      <c r="Q328" s="48"/>
      <c r="S328" s="48"/>
      <c r="V328" s="48"/>
      <c r="W328" s="48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  <c r="IV328" s="13"/>
      <c r="IW328" s="13"/>
      <c r="IX328" s="13"/>
    </row>
    <row r="329" spans="14:258" ht="15" customHeight="1" x14ac:dyDescent="0.2">
      <c r="N329" s="48"/>
      <c r="P329" s="48"/>
      <c r="Q329" s="48"/>
      <c r="S329" s="48"/>
      <c r="V329" s="48"/>
      <c r="W329" s="48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  <c r="IV329" s="13"/>
      <c r="IW329" s="13"/>
      <c r="IX329" s="13"/>
    </row>
    <row r="330" spans="14:258" ht="15" customHeight="1" x14ac:dyDescent="0.2">
      <c r="N330" s="48"/>
      <c r="P330" s="48"/>
      <c r="Q330" s="48"/>
      <c r="S330" s="48"/>
      <c r="V330" s="48"/>
      <c r="W330" s="48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  <c r="IV330" s="13"/>
      <c r="IW330" s="13"/>
      <c r="IX330" s="13"/>
    </row>
    <row r="331" spans="14:258" ht="15" customHeight="1" x14ac:dyDescent="0.2">
      <c r="N331" s="48"/>
      <c r="P331" s="48"/>
      <c r="Q331" s="48"/>
      <c r="S331" s="48"/>
      <c r="V331" s="48"/>
      <c r="W331" s="48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  <c r="IV331" s="13"/>
      <c r="IW331" s="13"/>
      <c r="IX331" s="13"/>
    </row>
    <row r="332" spans="14:258" ht="15" customHeight="1" x14ac:dyDescent="0.2">
      <c r="N332" s="48"/>
      <c r="P332" s="48"/>
      <c r="Q332" s="48"/>
      <c r="S332" s="48"/>
      <c r="V332" s="48"/>
      <c r="W332" s="48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  <c r="IV332" s="13"/>
      <c r="IW332" s="13"/>
      <c r="IX332" s="13"/>
    </row>
    <row r="333" spans="14:258" ht="15" customHeight="1" x14ac:dyDescent="0.2">
      <c r="N333" s="48"/>
      <c r="P333" s="48"/>
      <c r="Q333" s="48"/>
      <c r="S333" s="48"/>
      <c r="V333" s="48"/>
      <c r="W333" s="48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  <c r="IV333" s="13"/>
      <c r="IW333" s="13"/>
      <c r="IX333" s="13"/>
    </row>
    <row r="334" spans="14:258" ht="15" customHeight="1" x14ac:dyDescent="0.2">
      <c r="N334" s="48"/>
      <c r="P334" s="48"/>
      <c r="Q334" s="48"/>
      <c r="S334" s="48"/>
      <c r="V334" s="48"/>
      <c r="W334" s="48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  <c r="IV334" s="13"/>
      <c r="IW334" s="13"/>
      <c r="IX334" s="13"/>
    </row>
    <row r="335" spans="14:258" ht="15" customHeight="1" x14ac:dyDescent="0.2">
      <c r="N335" s="48"/>
      <c r="P335" s="48"/>
      <c r="Q335" s="48"/>
      <c r="S335" s="48"/>
      <c r="V335" s="48"/>
      <c r="W335" s="48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  <c r="IV335" s="13"/>
      <c r="IW335" s="13"/>
      <c r="IX335" s="13"/>
    </row>
    <row r="336" spans="14:258" ht="15" customHeight="1" x14ac:dyDescent="0.2">
      <c r="N336" s="48"/>
      <c r="P336" s="48"/>
      <c r="Q336" s="48"/>
      <c r="S336" s="48"/>
      <c r="V336" s="48"/>
      <c r="W336" s="48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  <c r="IV336" s="13"/>
      <c r="IW336" s="13"/>
      <c r="IX336" s="13"/>
    </row>
    <row r="337" spans="14:258" ht="15" customHeight="1" x14ac:dyDescent="0.2">
      <c r="N337" s="48"/>
      <c r="P337" s="48"/>
      <c r="Q337" s="48"/>
      <c r="S337" s="48"/>
      <c r="V337" s="48"/>
      <c r="W337" s="48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  <c r="IV337" s="13"/>
      <c r="IW337" s="13"/>
      <c r="IX337" s="13"/>
    </row>
    <row r="338" spans="14:258" ht="15" customHeight="1" x14ac:dyDescent="0.2">
      <c r="N338" s="48"/>
      <c r="P338" s="48"/>
      <c r="Q338" s="48"/>
      <c r="S338" s="48"/>
      <c r="V338" s="48"/>
      <c r="W338" s="48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  <c r="IV338" s="13"/>
      <c r="IW338" s="13"/>
      <c r="IX338" s="13"/>
    </row>
    <row r="339" spans="14:258" ht="15" customHeight="1" x14ac:dyDescent="0.2">
      <c r="N339" s="48"/>
      <c r="P339" s="48"/>
      <c r="Q339" s="48"/>
      <c r="S339" s="48"/>
      <c r="V339" s="48"/>
      <c r="W339" s="48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  <c r="IV339" s="13"/>
      <c r="IW339" s="13"/>
      <c r="IX339" s="13"/>
    </row>
    <row r="340" spans="14:258" ht="15" customHeight="1" x14ac:dyDescent="0.2">
      <c r="N340" s="48"/>
      <c r="P340" s="48"/>
      <c r="Q340" s="48"/>
      <c r="S340" s="48"/>
      <c r="V340" s="48"/>
      <c r="W340" s="48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  <c r="IV340" s="13"/>
      <c r="IW340" s="13"/>
      <c r="IX340" s="13"/>
    </row>
    <row r="341" spans="14:258" ht="15" customHeight="1" x14ac:dyDescent="0.2">
      <c r="N341" s="48"/>
      <c r="P341" s="48"/>
      <c r="Q341" s="48"/>
      <c r="S341" s="48"/>
      <c r="V341" s="48"/>
      <c r="W341" s="48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  <c r="IV341" s="13"/>
      <c r="IW341" s="13"/>
      <c r="IX341" s="13"/>
    </row>
    <row r="342" spans="14:258" ht="15" customHeight="1" x14ac:dyDescent="0.2">
      <c r="N342" s="48"/>
      <c r="P342" s="48"/>
      <c r="Q342" s="48"/>
      <c r="S342" s="48"/>
      <c r="V342" s="48"/>
      <c r="W342" s="48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  <c r="IV342" s="13"/>
      <c r="IW342" s="13"/>
      <c r="IX342" s="13"/>
    </row>
    <row r="343" spans="14:258" ht="15" customHeight="1" x14ac:dyDescent="0.2">
      <c r="N343" s="48"/>
      <c r="P343" s="48"/>
      <c r="Q343" s="48"/>
      <c r="S343" s="48"/>
      <c r="V343" s="48"/>
      <c r="W343" s="48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  <c r="IV343" s="13"/>
      <c r="IW343" s="13"/>
      <c r="IX343" s="13"/>
    </row>
    <row r="344" spans="14:258" ht="15" customHeight="1" x14ac:dyDescent="0.2">
      <c r="N344" s="48"/>
      <c r="P344" s="48"/>
      <c r="Q344" s="48"/>
      <c r="S344" s="48"/>
      <c r="V344" s="48"/>
      <c r="W344" s="48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  <c r="IV344" s="13"/>
      <c r="IW344" s="13"/>
      <c r="IX344" s="13"/>
    </row>
    <row r="345" spans="14:258" ht="15" customHeight="1" x14ac:dyDescent="0.2">
      <c r="N345" s="48"/>
      <c r="P345" s="48"/>
      <c r="Q345" s="48"/>
      <c r="S345" s="48"/>
      <c r="V345" s="48"/>
      <c r="W345" s="48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  <c r="IT345" s="13"/>
      <c r="IU345" s="13"/>
      <c r="IV345" s="13"/>
      <c r="IW345" s="13"/>
      <c r="IX345" s="13"/>
    </row>
    <row r="346" spans="14:258" ht="15" customHeight="1" x14ac:dyDescent="0.2">
      <c r="N346" s="48"/>
      <c r="P346" s="48"/>
      <c r="Q346" s="48"/>
      <c r="S346" s="48"/>
      <c r="V346" s="48"/>
      <c r="W346" s="48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  <c r="IV346" s="13"/>
      <c r="IW346" s="13"/>
      <c r="IX346" s="13"/>
    </row>
    <row r="347" spans="14:258" ht="15" customHeight="1" x14ac:dyDescent="0.2">
      <c r="N347" s="48"/>
      <c r="P347" s="48"/>
      <c r="Q347" s="48"/>
      <c r="S347" s="48"/>
      <c r="V347" s="48"/>
      <c r="W347" s="48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  <c r="IV347" s="13"/>
      <c r="IW347" s="13"/>
      <c r="IX347" s="13"/>
    </row>
    <row r="348" spans="14:258" ht="15" customHeight="1" x14ac:dyDescent="0.2">
      <c r="N348" s="48"/>
      <c r="P348" s="48"/>
      <c r="Q348" s="48"/>
      <c r="S348" s="48"/>
      <c r="V348" s="48"/>
      <c r="W348" s="48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  <c r="IV348" s="13"/>
      <c r="IW348" s="13"/>
      <c r="IX348" s="13"/>
    </row>
    <row r="349" spans="14:258" ht="15" customHeight="1" x14ac:dyDescent="0.2">
      <c r="N349" s="48"/>
      <c r="P349" s="48"/>
      <c r="Q349" s="48"/>
      <c r="S349" s="48"/>
      <c r="V349" s="48"/>
      <c r="W349" s="48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  <c r="IT349" s="13"/>
      <c r="IU349" s="13"/>
      <c r="IV349" s="13"/>
      <c r="IW349" s="13"/>
      <c r="IX349" s="13"/>
    </row>
    <row r="350" spans="14:258" ht="15" customHeight="1" x14ac:dyDescent="0.2">
      <c r="N350" s="48"/>
      <c r="P350" s="48"/>
      <c r="Q350" s="48"/>
      <c r="S350" s="48"/>
      <c r="V350" s="48"/>
      <c r="W350" s="48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  <c r="IV350" s="13"/>
      <c r="IW350" s="13"/>
      <c r="IX350" s="13"/>
    </row>
    <row r="351" spans="14:258" ht="15" customHeight="1" x14ac:dyDescent="0.2">
      <c r="N351" s="48"/>
      <c r="P351" s="48"/>
      <c r="Q351" s="48"/>
      <c r="S351" s="48"/>
      <c r="V351" s="48"/>
      <c r="W351" s="48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  <c r="IT351" s="13"/>
      <c r="IU351" s="13"/>
      <c r="IV351" s="13"/>
      <c r="IW351" s="13"/>
      <c r="IX351" s="13"/>
    </row>
    <row r="352" spans="14:258" ht="15" customHeight="1" x14ac:dyDescent="0.2">
      <c r="N352" s="48"/>
      <c r="P352" s="48"/>
      <c r="Q352" s="48"/>
      <c r="S352" s="48"/>
      <c r="V352" s="48"/>
      <c r="W352" s="48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  <c r="IV352" s="13"/>
      <c r="IW352" s="13"/>
      <c r="IX352" s="13"/>
    </row>
    <row r="353" spans="14:258" ht="15" customHeight="1" x14ac:dyDescent="0.2">
      <c r="N353" s="48"/>
      <c r="P353" s="48"/>
      <c r="Q353" s="48"/>
      <c r="S353" s="48"/>
      <c r="V353" s="48"/>
      <c r="W353" s="48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  <c r="IV353" s="13"/>
      <c r="IW353" s="13"/>
      <c r="IX353" s="13"/>
    </row>
    <row r="354" spans="14:258" ht="15" customHeight="1" x14ac:dyDescent="0.2">
      <c r="N354" s="48"/>
      <c r="P354" s="48"/>
      <c r="Q354" s="48"/>
      <c r="S354" s="48"/>
      <c r="V354" s="48"/>
      <c r="W354" s="48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  <c r="IV354" s="13"/>
      <c r="IW354" s="13"/>
      <c r="IX354" s="13"/>
    </row>
    <row r="355" spans="14:258" ht="15" customHeight="1" x14ac:dyDescent="0.2">
      <c r="N355" s="48"/>
      <c r="P355" s="48"/>
      <c r="Q355" s="48"/>
      <c r="S355" s="48"/>
      <c r="V355" s="48"/>
      <c r="W355" s="48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  <c r="IT355" s="13"/>
      <c r="IU355" s="13"/>
      <c r="IV355" s="13"/>
      <c r="IW355" s="13"/>
      <c r="IX355" s="13"/>
    </row>
    <row r="356" spans="14:258" ht="15" customHeight="1" x14ac:dyDescent="0.2">
      <c r="N356" s="48"/>
      <c r="P356" s="48"/>
      <c r="Q356" s="48"/>
      <c r="S356" s="48"/>
      <c r="V356" s="48"/>
      <c r="W356" s="48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  <c r="IV356" s="13"/>
      <c r="IW356" s="13"/>
      <c r="IX356" s="13"/>
    </row>
    <row r="357" spans="14:258" ht="15" customHeight="1" x14ac:dyDescent="0.2">
      <c r="N357" s="48"/>
      <c r="P357" s="48"/>
      <c r="Q357" s="48"/>
      <c r="S357" s="48"/>
      <c r="V357" s="48"/>
      <c r="W357" s="48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  <c r="IT357" s="13"/>
      <c r="IU357" s="13"/>
      <c r="IV357" s="13"/>
      <c r="IW357" s="13"/>
      <c r="IX357" s="13"/>
    </row>
    <row r="358" spans="14:258" ht="15" customHeight="1" x14ac:dyDescent="0.2">
      <c r="N358" s="48"/>
      <c r="P358" s="48"/>
      <c r="Q358" s="48"/>
      <c r="S358" s="48"/>
      <c r="V358" s="48"/>
      <c r="W358" s="48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  <c r="IV358" s="13"/>
      <c r="IW358" s="13"/>
      <c r="IX358" s="13"/>
    </row>
    <row r="359" spans="14:258" ht="15" customHeight="1" x14ac:dyDescent="0.2">
      <c r="N359" s="48"/>
      <c r="P359" s="48"/>
      <c r="Q359" s="48"/>
      <c r="S359" s="48"/>
      <c r="V359" s="48"/>
      <c r="W359" s="48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  <c r="IV359" s="13"/>
      <c r="IW359" s="13"/>
      <c r="IX359" s="13"/>
    </row>
    <row r="360" spans="14:258" ht="15" customHeight="1" x14ac:dyDescent="0.2">
      <c r="N360" s="48"/>
      <c r="P360" s="48"/>
      <c r="Q360" s="48"/>
      <c r="S360" s="48"/>
      <c r="V360" s="48"/>
      <c r="W360" s="48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  <c r="IV360" s="13"/>
      <c r="IW360" s="13"/>
      <c r="IX360" s="13"/>
    </row>
    <row r="361" spans="14:258" ht="15" customHeight="1" x14ac:dyDescent="0.2">
      <c r="N361" s="48"/>
      <c r="P361" s="48"/>
      <c r="Q361" s="48"/>
      <c r="S361" s="48"/>
      <c r="V361" s="48"/>
      <c r="W361" s="48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  <c r="IT361" s="13"/>
      <c r="IU361" s="13"/>
      <c r="IV361" s="13"/>
      <c r="IW361" s="13"/>
      <c r="IX361" s="13"/>
    </row>
    <row r="362" spans="14:258" ht="15" customHeight="1" x14ac:dyDescent="0.2">
      <c r="N362" s="48"/>
      <c r="P362" s="48"/>
      <c r="Q362" s="48"/>
      <c r="S362" s="48"/>
      <c r="V362" s="48"/>
      <c r="W362" s="48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  <c r="IV362" s="13"/>
      <c r="IW362" s="13"/>
      <c r="IX362" s="13"/>
    </row>
    <row r="363" spans="14:258" ht="15" customHeight="1" x14ac:dyDescent="0.2">
      <c r="N363" s="48"/>
      <c r="P363" s="48"/>
      <c r="Q363" s="48"/>
      <c r="S363" s="48"/>
      <c r="V363" s="48"/>
      <c r="W363" s="48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  <c r="IT363" s="13"/>
      <c r="IU363" s="13"/>
      <c r="IV363" s="13"/>
      <c r="IW363" s="13"/>
      <c r="IX363" s="13"/>
    </row>
    <row r="364" spans="14:258" ht="15" customHeight="1" x14ac:dyDescent="0.2">
      <c r="N364" s="48"/>
      <c r="P364" s="48"/>
      <c r="Q364" s="48"/>
      <c r="S364" s="48"/>
      <c r="V364" s="48"/>
      <c r="W364" s="48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  <c r="IV364" s="13"/>
      <c r="IW364" s="13"/>
      <c r="IX364" s="13"/>
    </row>
    <row r="365" spans="14:258" ht="15" customHeight="1" x14ac:dyDescent="0.2">
      <c r="N365" s="48"/>
      <c r="P365" s="48"/>
      <c r="Q365" s="48"/>
      <c r="S365" s="48"/>
      <c r="V365" s="48"/>
      <c r="W365" s="48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  <c r="IV365" s="13"/>
      <c r="IW365" s="13"/>
      <c r="IX365" s="13"/>
    </row>
    <row r="366" spans="14:258" ht="15" customHeight="1" x14ac:dyDescent="0.2">
      <c r="N366" s="48"/>
      <c r="P366" s="48"/>
      <c r="Q366" s="48"/>
      <c r="S366" s="48"/>
      <c r="V366" s="48"/>
      <c r="W366" s="48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  <c r="IT366" s="13"/>
      <c r="IU366" s="13"/>
      <c r="IV366" s="13"/>
      <c r="IW366" s="13"/>
      <c r="IX366" s="13"/>
    </row>
    <row r="367" spans="14:258" ht="15" customHeight="1" x14ac:dyDescent="0.2">
      <c r="N367" s="48"/>
      <c r="P367" s="48"/>
      <c r="Q367" s="48"/>
      <c r="S367" s="48"/>
      <c r="V367" s="48"/>
      <c r="W367" s="48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  <c r="IN367" s="13"/>
      <c r="IO367" s="13"/>
      <c r="IP367" s="13"/>
      <c r="IQ367" s="13"/>
      <c r="IR367" s="13"/>
      <c r="IS367" s="13"/>
      <c r="IT367" s="13"/>
      <c r="IU367" s="13"/>
      <c r="IV367" s="13"/>
      <c r="IW367" s="13"/>
      <c r="IX367" s="13"/>
    </row>
    <row r="368" spans="14:258" ht="15" customHeight="1" x14ac:dyDescent="0.2">
      <c r="N368" s="48"/>
      <c r="P368" s="48"/>
      <c r="Q368" s="48"/>
      <c r="S368" s="48"/>
      <c r="V368" s="48"/>
      <c r="W368" s="48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  <c r="IT368" s="13"/>
      <c r="IU368" s="13"/>
      <c r="IV368" s="13"/>
      <c r="IW368" s="13"/>
      <c r="IX368" s="13"/>
    </row>
    <row r="369" spans="14:258" ht="15" customHeight="1" x14ac:dyDescent="0.2">
      <c r="N369" s="48"/>
      <c r="P369" s="48"/>
      <c r="Q369" s="48"/>
      <c r="S369" s="48"/>
      <c r="V369" s="48"/>
      <c r="W369" s="48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  <c r="IT369" s="13"/>
      <c r="IU369" s="13"/>
      <c r="IV369" s="13"/>
      <c r="IW369" s="13"/>
      <c r="IX369" s="13"/>
    </row>
    <row r="370" spans="14:258" ht="15" customHeight="1" x14ac:dyDescent="0.2">
      <c r="N370" s="48"/>
      <c r="P370" s="48"/>
      <c r="Q370" s="48"/>
      <c r="S370" s="48"/>
      <c r="V370" s="48"/>
      <c r="W370" s="48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  <c r="IT370" s="13"/>
      <c r="IU370" s="13"/>
      <c r="IV370" s="13"/>
      <c r="IW370" s="13"/>
      <c r="IX370" s="13"/>
    </row>
    <row r="371" spans="14:258" ht="15" customHeight="1" x14ac:dyDescent="0.2">
      <c r="N371" s="48"/>
      <c r="P371" s="48"/>
      <c r="Q371" s="48"/>
      <c r="S371" s="48"/>
      <c r="V371" s="48"/>
      <c r="W371" s="48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  <c r="IT371" s="13"/>
      <c r="IU371" s="13"/>
      <c r="IV371" s="13"/>
      <c r="IW371" s="13"/>
      <c r="IX371" s="13"/>
    </row>
    <row r="372" spans="14:258" ht="15" customHeight="1" x14ac:dyDescent="0.2">
      <c r="N372" s="48"/>
      <c r="P372" s="48"/>
      <c r="Q372" s="48"/>
      <c r="S372" s="48"/>
      <c r="V372" s="48"/>
      <c r="W372" s="48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  <c r="IT372" s="13"/>
      <c r="IU372" s="13"/>
      <c r="IV372" s="13"/>
      <c r="IW372" s="13"/>
      <c r="IX372" s="13"/>
    </row>
    <row r="373" spans="14:258" ht="15" customHeight="1" x14ac:dyDescent="0.2">
      <c r="N373" s="48"/>
      <c r="P373" s="48"/>
      <c r="Q373" s="48"/>
      <c r="S373" s="48"/>
      <c r="V373" s="48"/>
      <c r="W373" s="48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  <c r="IT373" s="13"/>
      <c r="IU373" s="13"/>
      <c r="IV373" s="13"/>
      <c r="IW373" s="13"/>
      <c r="IX373" s="13"/>
    </row>
    <row r="374" spans="14:258" ht="15" customHeight="1" x14ac:dyDescent="0.2">
      <c r="N374" s="48"/>
      <c r="P374" s="48"/>
      <c r="Q374" s="48"/>
      <c r="S374" s="48"/>
      <c r="V374" s="48"/>
      <c r="W374" s="48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  <c r="IT374" s="13"/>
      <c r="IU374" s="13"/>
      <c r="IV374" s="13"/>
      <c r="IW374" s="13"/>
      <c r="IX374" s="13"/>
    </row>
    <row r="375" spans="14:258" ht="15" customHeight="1" x14ac:dyDescent="0.2">
      <c r="N375" s="48"/>
      <c r="P375" s="48"/>
      <c r="Q375" s="48"/>
      <c r="S375" s="48"/>
      <c r="V375" s="48"/>
      <c r="W375" s="48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  <c r="IU375" s="13"/>
      <c r="IV375" s="13"/>
      <c r="IW375" s="13"/>
      <c r="IX375" s="13"/>
    </row>
    <row r="376" spans="14:258" ht="15" customHeight="1" x14ac:dyDescent="0.2">
      <c r="N376" s="48"/>
      <c r="P376" s="48"/>
      <c r="Q376" s="48"/>
      <c r="S376" s="48"/>
      <c r="V376" s="48"/>
      <c r="W376" s="48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  <c r="IV376" s="13"/>
      <c r="IW376" s="13"/>
      <c r="IX376" s="13"/>
    </row>
    <row r="377" spans="14:258" ht="15" customHeight="1" x14ac:dyDescent="0.2">
      <c r="N377" s="48"/>
      <c r="P377" s="48"/>
      <c r="Q377" s="48"/>
      <c r="S377" s="48"/>
      <c r="V377" s="48"/>
      <c r="W377" s="48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  <c r="IV377" s="13"/>
      <c r="IW377" s="13"/>
      <c r="IX377" s="13"/>
    </row>
    <row r="378" spans="14:258" ht="15" customHeight="1" x14ac:dyDescent="0.2">
      <c r="N378" s="48"/>
      <c r="P378" s="48"/>
      <c r="Q378" s="48"/>
      <c r="S378" s="48"/>
      <c r="V378" s="48"/>
      <c r="W378" s="48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  <c r="IV378" s="13"/>
      <c r="IW378" s="13"/>
      <c r="IX378" s="13"/>
    </row>
    <row r="379" spans="14:258" ht="15" customHeight="1" x14ac:dyDescent="0.2">
      <c r="N379" s="48"/>
      <c r="P379" s="48"/>
      <c r="Q379" s="48"/>
      <c r="S379" s="48"/>
      <c r="V379" s="48"/>
      <c r="W379" s="48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  <c r="IV379" s="13"/>
      <c r="IW379" s="13"/>
      <c r="IX379" s="13"/>
    </row>
    <row r="380" spans="14:258" ht="15" customHeight="1" x14ac:dyDescent="0.2">
      <c r="N380" s="48"/>
      <c r="P380" s="48"/>
      <c r="Q380" s="48"/>
      <c r="S380" s="48"/>
      <c r="V380" s="48"/>
      <c r="W380" s="48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  <c r="IV380" s="13"/>
      <c r="IW380" s="13"/>
      <c r="IX380" s="13"/>
    </row>
    <row r="381" spans="14:258" ht="15" customHeight="1" x14ac:dyDescent="0.2">
      <c r="N381" s="48"/>
      <c r="P381" s="48"/>
      <c r="Q381" s="48"/>
      <c r="S381" s="48"/>
      <c r="V381" s="48"/>
      <c r="W381" s="48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  <c r="IT381" s="13"/>
      <c r="IU381" s="13"/>
      <c r="IV381" s="13"/>
      <c r="IW381" s="13"/>
      <c r="IX381" s="13"/>
    </row>
    <row r="382" spans="14:258" ht="15" customHeight="1" x14ac:dyDescent="0.2">
      <c r="N382" s="48"/>
      <c r="P382" s="48"/>
      <c r="Q382" s="48"/>
      <c r="S382" s="48"/>
      <c r="V382" s="48"/>
      <c r="W382" s="48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  <c r="IT382" s="13"/>
      <c r="IU382" s="13"/>
      <c r="IV382" s="13"/>
      <c r="IW382" s="13"/>
      <c r="IX382" s="13"/>
    </row>
    <row r="383" spans="14:258" ht="15" customHeight="1" x14ac:dyDescent="0.2">
      <c r="N383" s="48"/>
      <c r="P383" s="48"/>
      <c r="Q383" s="48"/>
      <c r="S383" s="48"/>
      <c r="V383" s="48"/>
      <c r="W383" s="48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  <c r="IT383" s="13"/>
      <c r="IU383" s="13"/>
      <c r="IV383" s="13"/>
      <c r="IW383" s="13"/>
      <c r="IX383" s="13"/>
    </row>
    <row r="384" spans="14:258" ht="15" customHeight="1" x14ac:dyDescent="0.2">
      <c r="N384" s="48"/>
      <c r="P384" s="48"/>
      <c r="Q384" s="48"/>
      <c r="S384" s="48"/>
      <c r="V384" s="48"/>
      <c r="W384" s="48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  <c r="IT384" s="13"/>
      <c r="IU384" s="13"/>
      <c r="IV384" s="13"/>
      <c r="IW384" s="13"/>
      <c r="IX384" s="13"/>
    </row>
    <row r="385" spans="14:258" ht="15" customHeight="1" x14ac:dyDescent="0.2">
      <c r="N385" s="48"/>
      <c r="P385" s="48"/>
      <c r="Q385" s="48"/>
      <c r="S385" s="48"/>
      <c r="V385" s="48"/>
      <c r="W385" s="48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  <c r="IT385" s="13"/>
      <c r="IU385" s="13"/>
      <c r="IV385" s="13"/>
      <c r="IW385" s="13"/>
      <c r="IX385" s="13"/>
    </row>
    <row r="386" spans="14:258" ht="15" customHeight="1" x14ac:dyDescent="0.2">
      <c r="N386" s="48"/>
      <c r="P386" s="48"/>
      <c r="Q386" s="48"/>
      <c r="S386" s="48"/>
      <c r="V386" s="48"/>
      <c r="W386" s="48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  <c r="IV386" s="13"/>
      <c r="IW386" s="13"/>
      <c r="IX386" s="13"/>
    </row>
    <row r="387" spans="14:258" ht="15" customHeight="1" x14ac:dyDescent="0.2">
      <c r="N387" s="48"/>
      <c r="P387" s="48"/>
      <c r="Q387" s="48"/>
      <c r="S387" s="48"/>
      <c r="V387" s="48"/>
      <c r="W387" s="48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  <c r="IN387" s="13"/>
      <c r="IO387" s="13"/>
      <c r="IP387" s="13"/>
      <c r="IQ387" s="13"/>
      <c r="IR387" s="13"/>
      <c r="IS387" s="13"/>
      <c r="IT387" s="13"/>
      <c r="IU387" s="13"/>
      <c r="IV387" s="13"/>
      <c r="IW387" s="13"/>
      <c r="IX387" s="13"/>
    </row>
    <row r="388" spans="14:258" ht="15" customHeight="1" x14ac:dyDescent="0.2">
      <c r="N388" s="48"/>
      <c r="P388" s="48"/>
      <c r="Q388" s="48"/>
      <c r="S388" s="48"/>
      <c r="V388" s="48"/>
      <c r="W388" s="48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  <c r="IT388" s="13"/>
      <c r="IU388" s="13"/>
      <c r="IV388" s="13"/>
      <c r="IW388" s="13"/>
      <c r="IX388" s="13"/>
    </row>
    <row r="389" spans="14:258" ht="15" customHeight="1" x14ac:dyDescent="0.2">
      <c r="N389" s="48"/>
      <c r="P389" s="48"/>
      <c r="Q389" s="48"/>
      <c r="S389" s="48"/>
      <c r="V389" s="48"/>
      <c r="W389" s="48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  <c r="IT389" s="13"/>
      <c r="IU389" s="13"/>
      <c r="IV389" s="13"/>
      <c r="IW389" s="13"/>
      <c r="IX389" s="13"/>
    </row>
    <row r="390" spans="14:258" ht="15" customHeight="1" x14ac:dyDescent="0.2">
      <c r="N390" s="48"/>
      <c r="P390" s="48"/>
      <c r="Q390" s="48"/>
      <c r="S390" s="48"/>
      <c r="V390" s="48"/>
      <c r="W390" s="48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  <c r="IV390" s="13"/>
      <c r="IW390" s="13"/>
      <c r="IX390" s="13"/>
    </row>
    <row r="391" spans="14:258" ht="15" customHeight="1" x14ac:dyDescent="0.2">
      <c r="N391" s="48"/>
      <c r="P391" s="48"/>
      <c r="Q391" s="48"/>
      <c r="S391" s="48"/>
      <c r="V391" s="48"/>
      <c r="W391" s="48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  <c r="IT391" s="13"/>
      <c r="IU391" s="13"/>
      <c r="IV391" s="13"/>
      <c r="IW391" s="13"/>
      <c r="IX391" s="13"/>
    </row>
    <row r="392" spans="14:258" ht="15" customHeight="1" x14ac:dyDescent="0.2">
      <c r="N392" s="48"/>
      <c r="P392" s="48"/>
      <c r="Q392" s="48"/>
      <c r="S392" s="48"/>
      <c r="V392" s="48"/>
      <c r="W392" s="48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  <c r="IV392" s="13"/>
      <c r="IW392" s="13"/>
      <c r="IX392" s="13"/>
    </row>
    <row r="393" spans="14:258" ht="15" customHeight="1" x14ac:dyDescent="0.2">
      <c r="N393" s="48"/>
      <c r="P393" s="48"/>
      <c r="Q393" s="48"/>
      <c r="S393" s="48"/>
      <c r="V393" s="48"/>
      <c r="W393" s="48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  <c r="IV393" s="13"/>
      <c r="IW393" s="13"/>
      <c r="IX393" s="13"/>
    </row>
    <row r="394" spans="14:258" ht="15" customHeight="1" x14ac:dyDescent="0.2">
      <c r="N394" s="48"/>
      <c r="P394" s="48"/>
      <c r="Q394" s="48"/>
      <c r="S394" s="48"/>
      <c r="V394" s="48"/>
      <c r="W394" s="48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  <c r="IV394" s="13"/>
      <c r="IW394" s="13"/>
      <c r="IX394" s="13"/>
    </row>
    <row r="395" spans="14:258" ht="15" customHeight="1" x14ac:dyDescent="0.2">
      <c r="N395" s="48"/>
      <c r="P395" s="48"/>
      <c r="Q395" s="48"/>
      <c r="S395" s="48"/>
      <c r="V395" s="48"/>
      <c r="W395" s="48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  <c r="IT395" s="13"/>
      <c r="IU395" s="13"/>
      <c r="IV395" s="13"/>
      <c r="IW395" s="13"/>
      <c r="IX395" s="13"/>
    </row>
    <row r="396" spans="14:258" ht="15" customHeight="1" x14ac:dyDescent="0.2">
      <c r="N396" s="48"/>
      <c r="P396" s="48"/>
      <c r="Q396" s="48"/>
      <c r="S396" s="48"/>
      <c r="V396" s="48"/>
      <c r="W396" s="48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  <c r="IW396" s="13"/>
      <c r="IX396" s="13"/>
    </row>
    <row r="397" spans="14:258" ht="15" customHeight="1" x14ac:dyDescent="0.2">
      <c r="N397" s="48"/>
      <c r="P397" s="48"/>
      <c r="Q397" s="48"/>
      <c r="S397" s="48"/>
      <c r="V397" s="48"/>
      <c r="W397" s="48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  <c r="IT397" s="13"/>
      <c r="IU397" s="13"/>
      <c r="IV397" s="13"/>
      <c r="IW397" s="13"/>
      <c r="IX397" s="13"/>
    </row>
    <row r="398" spans="14:258" ht="15" customHeight="1" x14ac:dyDescent="0.2">
      <c r="N398" s="48"/>
      <c r="P398" s="48"/>
      <c r="Q398" s="48"/>
      <c r="S398" s="48"/>
      <c r="V398" s="48"/>
      <c r="W398" s="48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  <c r="IV398" s="13"/>
      <c r="IW398" s="13"/>
      <c r="IX398" s="13"/>
    </row>
    <row r="399" spans="14:258" ht="15" customHeight="1" x14ac:dyDescent="0.2">
      <c r="N399" s="48"/>
      <c r="P399" s="48"/>
      <c r="Q399" s="48"/>
      <c r="S399" s="48"/>
      <c r="V399" s="48"/>
      <c r="W399" s="48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  <c r="IV399" s="13"/>
      <c r="IW399" s="13"/>
      <c r="IX399" s="13"/>
    </row>
    <row r="400" spans="14:258" ht="15" customHeight="1" x14ac:dyDescent="0.2">
      <c r="N400" s="48"/>
      <c r="P400" s="48"/>
      <c r="Q400" s="48"/>
      <c r="S400" s="48"/>
      <c r="V400" s="48"/>
      <c r="W400" s="48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  <c r="IT400" s="13"/>
      <c r="IU400" s="13"/>
      <c r="IV400" s="13"/>
      <c r="IW400" s="13"/>
      <c r="IX400" s="13"/>
    </row>
    <row r="401" spans="14:258" ht="15" customHeight="1" x14ac:dyDescent="0.2">
      <c r="N401" s="48"/>
      <c r="P401" s="48"/>
      <c r="Q401" s="48"/>
      <c r="S401" s="48"/>
      <c r="V401" s="48"/>
      <c r="W401" s="48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  <c r="IT401" s="13"/>
      <c r="IU401" s="13"/>
      <c r="IV401" s="13"/>
      <c r="IW401" s="13"/>
      <c r="IX401" s="13"/>
    </row>
    <row r="402" spans="14:258" ht="15" customHeight="1" x14ac:dyDescent="0.2">
      <c r="N402" s="48"/>
      <c r="P402" s="48"/>
      <c r="Q402" s="48"/>
      <c r="S402" s="48"/>
      <c r="V402" s="48"/>
      <c r="W402" s="48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  <c r="IT402" s="13"/>
      <c r="IU402" s="13"/>
      <c r="IV402" s="13"/>
      <c r="IW402" s="13"/>
      <c r="IX402" s="13"/>
    </row>
    <row r="403" spans="14:258" ht="15" customHeight="1" x14ac:dyDescent="0.2">
      <c r="N403" s="48"/>
      <c r="P403" s="48"/>
      <c r="Q403" s="48"/>
      <c r="S403" s="48"/>
      <c r="V403" s="48"/>
      <c r="W403" s="48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  <c r="IT403" s="13"/>
      <c r="IU403" s="13"/>
      <c r="IV403" s="13"/>
      <c r="IW403" s="13"/>
      <c r="IX403" s="13"/>
    </row>
    <row r="404" spans="14:258" ht="15" customHeight="1" x14ac:dyDescent="0.2">
      <c r="N404" s="48"/>
      <c r="P404" s="48"/>
      <c r="Q404" s="48"/>
      <c r="S404" s="48"/>
      <c r="V404" s="48"/>
      <c r="W404" s="48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  <c r="IT404" s="13"/>
      <c r="IU404" s="13"/>
      <c r="IV404" s="13"/>
      <c r="IW404" s="13"/>
      <c r="IX404" s="13"/>
    </row>
    <row r="405" spans="14:258" ht="15" customHeight="1" x14ac:dyDescent="0.2">
      <c r="N405" s="48"/>
      <c r="P405" s="48"/>
      <c r="Q405" s="48"/>
      <c r="S405" s="48"/>
      <c r="V405" s="48"/>
      <c r="W405" s="48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  <c r="IT405" s="13"/>
      <c r="IU405" s="13"/>
      <c r="IV405" s="13"/>
      <c r="IW405" s="13"/>
      <c r="IX405" s="13"/>
    </row>
    <row r="406" spans="14:258" ht="15" customHeight="1" x14ac:dyDescent="0.2">
      <c r="N406" s="48"/>
      <c r="P406" s="48"/>
      <c r="Q406" s="48"/>
      <c r="S406" s="48"/>
      <c r="V406" s="48"/>
      <c r="W406" s="48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  <c r="IV406" s="13"/>
      <c r="IW406" s="13"/>
      <c r="IX406" s="13"/>
    </row>
    <row r="407" spans="14:258" ht="15" customHeight="1" x14ac:dyDescent="0.2">
      <c r="N407" s="48"/>
      <c r="P407" s="48"/>
      <c r="Q407" s="48"/>
      <c r="S407" s="48"/>
      <c r="V407" s="48"/>
      <c r="W407" s="48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  <c r="IT407" s="13"/>
      <c r="IU407" s="13"/>
      <c r="IV407" s="13"/>
      <c r="IW407" s="13"/>
      <c r="IX407" s="13"/>
    </row>
    <row r="408" spans="14:258" ht="15" customHeight="1" x14ac:dyDescent="0.2">
      <c r="N408" s="48"/>
      <c r="P408" s="48"/>
      <c r="Q408" s="48"/>
      <c r="S408" s="48"/>
      <c r="V408" s="48"/>
      <c r="W408" s="48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  <c r="IW408" s="13"/>
      <c r="IX408" s="13"/>
    </row>
    <row r="409" spans="14:258" ht="15" customHeight="1" x14ac:dyDescent="0.2">
      <c r="N409" s="48"/>
      <c r="P409" s="48"/>
      <c r="Q409" s="48"/>
      <c r="S409" s="48"/>
      <c r="V409" s="48"/>
      <c r="W409" s="48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  <c r="IV409" s="13"/>
      <c r="IW409" s="13"/>
      <c r="IX409" s="13"/>
    </row>
    <row r="410" spans="14:258" ht="15" customHeight="1" x14ac:dyDescent="0.2">
      <c r="N410" s="48"/>
      <c r="P410" s="48"/>
      <c r="Q410" s="48"/>
      <c r="S410" s="48"/>
      <c r="V410" s="48"/>
      <c r="W410" s="48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  <c r="IW410" s="13"/>
      <c r="IX410" s="13"/>
    </row>
    <row r="411" spans="14:258" ht="15" customHeight="1" x14ac:dyDescent="0.2">
      <c r="N411" s="48"/>
      <c r="P411" s="48"/>
      <c r="Q411" s="48"/>
      <c r="S411" s="48"/>
      <c r="V411" s="48"/>
      <c r="W411" s="48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  <c r="IV411" s="13"/>
      <c r="IW411" s="13"/>
      <c r="IX411" s="13"/>
    </row>
    <row r="412" spans="14:258" ht="15" customHeight="1" x14ac:dyDescent="0.2">
      <c r="N412" s="48"/>
      <c r="P412" s="48"/>
      <c r="Q412" s="48"/>
      <c r="S412" s="48"/>
      <c r="V412" s="48"/>
      <c r="W412" s="48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  <c r="IV412" s="13"/>
      <c r="IW412" s="13"/>
      <c r="IX412" s="13"/>
    </row>
    <row r="413" spans="14:258" ht="15" customHeight="1" x14ac:dyDescent="0.2">
      <c r="N413" s="48"/>
      <c r="P413" s="48"/>
      <c r="Q413" s="48"/>
      <c r="S413" s="48"/>
      <c r="V413" s="48"/>
      <c r="W413" s="48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  <c r="IT413" s="13"/>
      <c r="IU413" s="13"/>
      <c r="IV413" s="13"/>
      <c r="IW413" s="13"/>
      <c r="IX413" s="13"/>
    </row>
    <row r="414" spans="14:258" ht="15" customHeight="1" x14ac:dyDescent="0.2">
      <c r="N414" s="48"/>
      <c r="P414" s="48"/>
      <c r="Q414" s="48"/>
      <c r="S414" s="48"/>
      <c r="V414" s="48"/>
      <c r="W414" s="48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  <c r="IV414" s="13"/>
      <c r="IW414" s="13"/>
      <c r="IX414" s="13"/>
    </row>
    <row r="415" spans="14:258" ht="15" customHeight="1" x14ac:dyDescent="0.2">
      <c r="N415" s="48"/>
      <c r="P415" s="48"/>
      <c r="Q415" s="48"/>
      <c r="S415" s="48"/>
      <c r="V415" s="48"/>
      <c r="W415" s="48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  <c r="IT415" s="13"/>
      <c r="IU415" s="13"/>
      <c r="IV415" s="13"/>
      <c r="IW415" s="13"/>
      <c r="IX415" s="13"/>
    </row>
    <row r="416" spans="14:258" ht="15" customHeight="1" x14ac:dyDescent="0.2">
      <c r="N416" s="48"/>
      <c r="P416" s="48"/>
      <c r="Q416" s="48"/>
      <c r="S416" s="48"/>
      <c r="V416" s="48"/>
      <c r="W416" s="48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  <c r="IV416" s="13"/>
      <c r="IW416" s="13"/>
      <c r="IX416" s="13"/>
    </row>
    <row r="417" spans="14:258" ht="15" customHeight="1" x14ac:dyDescent="0.2">
      <c r="N417" s="48"/>
      <c r="P417" s="48"/>
      <c r="Q417" s="48"/>
      <c r="S417" s="48"/>
      <c r="V417" s="48"/>
      <c r="W417" s="48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  <c r="IT417" s="13"/>
      <c r="IU417" s="13"/>
      <c r="IV417" s="13"/>
      <c r="IW417" s="13"/>
      <c r="IX417" s="13"/>
    </row>
    <row r="418" spans="14:258" ht="15" customHeight="1" x14ac:dyDescent="0.2">
      <c r="N418" s="48"/>
      <c r="P418" s="48"/>
      <c r="Q418" s="48"/>
      <c r="S418" s="48"/>
      <c r="V418" s="48"/>
      <c r="W418" s="48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  <c r="IV418" s="13"/>
      <c r="IW418" s="13"/>
      <c r="IX418" s="13"/>
    </row>
    <row r="419" spans="14:258" ht="15" customHeight="1" x14ac:dyDescent="0.2">
      <c r="N419" s="48"/>
      <c r="P419" s="48"/>
      <c r="Q419" s="48"/>
      <c r="S419" s="48"/>
      <c r="V419" s="48"/>
      <c r="W419" s="48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  <c r="IV419" s="13"/>
      <c r="IW419" s="13"/>
      <c r="IX419" s="13"/>
    </row>
    <row r="420" spans="14:258" ht="15" customHeight="1" x14ac:dyDescent="0.2">
      <c r="N420" s="48"/>
      <c r="P420" s="48"/>
      <c r="Q420" s="48"/>
      <c r="S420" s="48"/>
      <c r="V420" s="48"/>
      <c r="W420" s="48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  <c r="IV420" s="13"/>
      <c r="IW420" s="13"/>
      <c r="IX420" s="13"/>
    </row>
    <row r="421" spans="14:258" ht="15" customHeight="1" x14ac:dyDescent="0.2">
      <c r="N421" s="48"/>
      <c r="P421" s="48"/>
      <c r="Q421" s="48"/>
      <c r="S421" s="48"/>
      <c r="V421" s="48"/>
      <c r="W421" s="48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  <c r="IV421" s="13"/>
      <c r="IW421" s="13"/>
      <c r="IX421" s="13"/>
    </row>
    <row r="422" spans="14:258" ht="15" customHeight="1" x14ac:dyDescent="0.2">
      <c r="N422" s="48"/>
      <c r="P422" s="48"/>
      <c r="Q422" s="48"/>
      <c r="S422" s="48"/>
      <c r="V422" s="48"/>
      <c r="W422" s="48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  <c r="IV422" s="13"/>
      <c r="IW422" s="13"/>
      <c r="IX422" s="13"/>
    </row>
    <row r="423" spans="14:258" ht="15" customHeight="1" x14ac:dyDescent="0.2">
      <c r="N423" s="48"/>
      <c r="P423" s="48"/>
      <c r="Q423" s="48"/>
      <c r="S423" s="48"/>
      <c r="V423" s="48"/>
      <c r="W423" s="48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  <c r="IV423" s="13"/>
      <c r="IW423" s="13"/>
      <c r="IX423" s="13"/>
    </row>
    <row r="424" spans="14:258" ht="15" customHeight="1" x14ac:dyDescent="0.2">
      <c r="N424" s="48"/>
      <c r="P424" s="48"/>
      <c r="Q424" s="48"/>
      <c r="S424" s="48"/>
      <c r="V424" s="48"/>
      <c r="W424" s="48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  <c r="IV424" s="13"/>
      <c r="IW424" s="13"/>
      <c r="IX424" s="13"/>
    </row>
    <row r="425" spans="14:258" ht="15" customHeight="1" x14ac:dyDescent="0.2">
      <c r="N425" s="48"/>
      <c r="P425" s="48"/>
      <c r="Q425" s="48"/>
      <c r="S425" s="48"/>
      <c r="V425" s="48"/>
      <c r="W425" s="48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  <c r="IV425" s="13"/>
      <c r="IW425" s="13"/>
      <c r="IX425" s="13"/>
    </row>
    <row r="426" spans="14:258" ht="15" customHeight="1" x14ac:dyDescent="0.2">
      <c r="N426" s="48"/>
      <c r="P426" s="48"/>
      <c r="Q426" s="48"/>
      <c r="S426" s="48"/>
      <c r="V426" s="48"/>
      <c r="W426" s="48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  <c r="IV426" s="13"/>
      <c r="IW426" s="13"/>
      <c r="IX426" s="13"/>
    </row>
    <row r="427" spans="14:258" ht="15" customHeight="1" x14ac:dyDescent="0.2">
      <c r="N427" s="48"/>
      <c r="P427" s="48"/>
      <c r="Q427" s="48"/>
      <c r="S427" s="48"/>
      <c r="V427" s="48"/>
      <c r="W427" s="48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  <c r="IV427" s="13"/>
      <c r="IW427" s="13"/>
      <c r="IX427" s="13"/>
    </row>
    <row r="428" spans="14:258" ht="15" customHeight="1" x14ac:dyDescent="0.2">
      <c r="N428" s="48"/>
      <c r="P428" s="48"/>
      <c r="Q428" s="48"/>
      <c r="S428" s="48"/>
      <c r="V428" s="48"/>
      <c r="W428" s="48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  <c r="IV428" s="13"/>
      <c r="IW428" s="13"/>
      <c r="IX428" s="13"/>
    </row>
    <row r="429" spans="14:258" ht="15" customHeight="1" x14ac:dyDescent="0.2">
      <c r="N429" s="48"/>
      <c r="P429" s="48"/>
      <c r="Q429" s="48"/>
      <c r="S429" s="48"/>
      <c r="V429" s="48"/>
      <c r="W429" s="48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  <c r="IV429" s="13"/>
      <c r="IW429" s="13"/>
      <c r="IX429" s="13"/>
    </row>
    <row r="430" spans="14:258" ht="15" customHeight="1" x14ac:dyDescent="0.2">
      <c r="N430" s="48"/>
      <c r="P430" s="48"/>
      <c r="Q430" s="48"/>
      <c r="S430" s="48"/>
      <c r="V430" s="48"/>
      <c r="W430" s="48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  <c r="IV430" s="13"/>
      <c r="IW430" s="13"/>
      <c r="IX430" s="13"/>
    </row>
    <row r="431" spans="14:258" ht="15" customHeight="1" x14ac:dyDescent="0.2">
      <c r="N431" s="48"/>
      <c r="P431" s="48"/>
      <c r="Q431" s="48"/>
      <c r="S431" s="48"/>
      <c r="V431" s="48"/>
      <c r="W431" s="48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  <c r="IT431" s="13"/>
      <c r="IU431" s="13"/>
      <c r="IV431" s="13"/>
      <c r="IW431" s="13"/>
      <c r="IX431" s="13"/>
    </row>
    <row r="432" spans="14:258" ht="15" customHeight="1" x14ac:dyDescent="0.2">
      <c r="N432" s="48"/>
      <c r="P432" s="48"/>
      <c r="Q432" s="48"/>
      <c r="S432" s="48"/>
      <c r="V432" s="48"/>
      <c r="W432" s="48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  <c r="IV432" s="13"/>
      <c r="IW432" s="13"/>
      <c r="IX432" s="13"/>
    </row>
    <row r="433" spans="14:258" ht="15" customHeight="1" x14ac:dyDescent="0.2">
      <c r="N433" s="48"/>
      <c r="P433" s="48"/>
      <c r="Q433" s="48"/>
      <c r="S433" s="48"/>
      <c r="V433" s="48"/>
      <c r="W433" s="48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  <c r="IV433" s="13"/>
      <c r="IW433" s="13"/>
      <c r="IX433" s="13"/>
    </row>
    <row r="434" spans="14:258" ht="15" customHeight="1" x14ac:dyDescent="0.2">
      <c r="N434" s="48"/>
      <c r="P434" s="48"/>
      <c r="Q434" s="48"/>
      <c r="S434" s="48"/>
      <c r="V434" s="48"/>
      <c r="W434" s="48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  <c r="IV434" s="13"/>
      <c r="IW434" s="13"/>
      <c r="IX434" s="13"/>
    </row>
    <row r="435" spans="14:258" ht="15" customHeight="1" x14ac:dyDescent="0.2">
      <c r="N435" s="48"/>
      <c r="P435" s="48"/>
      <c r="Q435" s="48"/>
      <c r="S435" s="48"/>
      <c r="V435" s="48"/>
      <c r="W435" s="48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  <c r="IN435" s="13"/>
      <c r="IO435" s="13"/>
      <c r="IP435" s="13"/>
      <c r="IQ435" s="13"/>
      <c r="IR435" s="13"/>
      <c r="IS435" s="13"/>
      <c r="IT435" s="13"/>
      <c r="IU435" s="13"/>
      <c r="IV435" s="13"/>
      <c r="IW435" s="13"/>
      <c r="IX435" s="13"/>
    </row>
    <row r="436" spans="14:258" ht="15" customHeight="1" x14ac:dyDescent="0.2">
      <c r="N436" s="48"/>
      <c r="P436" s="48"/>
      <c r="Q436" s="48"/>
      <c r="S436" s="48"/>
      <c r="V436" s="48"/>
      <c r="W436" s="48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13"/>
      <c r="IN436" s="13"/>
      <c r="IO436" s="13"/>
      <c r="IP436" s="13"/>
      <c r="IQ436" s="13"/>
      <c r="IR436" s="13"/>
      <c r="IS436" s="13"/>
      <c r="IT436" s="13"/>
      <c r="IU436" s="13"/>
      <c r="IV436" s="13"/>
      <c r="IW436" s="13"/>
      <c r="IX436" s="13"/>
    </row>
    <row r="437" spans="14:258" ht="15" customHeight="1" x14ac:dyDescent="0.2">
      <c r="N437" s="48"/>
      <c r="P437" s="48"/>
      <c r="Q437" s="48"/>
      <c r="S437" s="48"/>
      <c r="V437" s="48"/>
      <c r="W437" s="48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13"/>
      <c r="IN437" s="13"/>
      <c r="IO437" s="13"/>
      <c r="IP437" s="13"/>
      <c r="IQ437" s="13"/>
      <c r="IR437" s="13"/>
      <c r="IS437" s="13"/>
      <c r="IT437" s="13"/>
      <c r="IU437" s="13"/>
      <c r="IV437" s="13"/>
      <c r="IW437" s="13"/>
      <c r="IX437" s="13"/>
    </row>
    <row r="438" spans="14:258" ht="15" customHeight="1" x14ac:dyDescent="0.2">
      <c r="N438" s="48"/>
      <c r="P438" s="48"/>
      <c r="Q438" s="48"/>
      <c r="S438" s="48"/>
      <c r="V438" s="48"/>
      <c r="W438" s="48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13"/>
      <c r="IN438" s="13"/>
      <c r="IO438" s="13"/>
      <c r="IP438" s="13"/>
      <c r="IQ438" s="13"/>
      <c r="IR438" s="13"/>
      <c r="IS438" s="13"/>
      <c r="IT438" s="13"/>
      <c r="IU438" s="13"/>
      <c r="IV438" s="13"/>
      <c r="IW438" s="13"/>
      <c r="IX438" s="13"/>
    </row>
    <row r="439" spans="14:258" ht="15" customHeight="1" x14ac:dyDescent="0.2">
      <c r="N439" s="48"/>
      <c r="P439" s="48"/>
      <c r="Q439" s="48"/>
      <c r="S439" s="48"/>
      <c r="V439" s="48"/>
      <c r="W439" s="48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13"/>
      <c r="IN439" s="13"/>
      <c r="IO439" s="13"/>
      <c r="IP439" s="13"/>
      <c r="IQ439" s="13"/>
      <c r="IR439" s="13"/>
      <c r="IS439" s="13"/>
      <c r="IT439" s="13"/>
      <c r="IU439" s="13"/>
      <c r="IV439" s="13"/>
      <c r="IW439" s="13"/>
      <c r="IX439" s="13"/>
    </row>
    <row r="440" spans="14:258" ht="15" customHeight="1" x14ac:dyDescent="0.2">
      <c r="N440" s="48"/>
      <c r="P440" s="48"/>
      <c r="Q440" s="48"/>
      <c r="S440" s="48"/>
      <c r="V440" s="48"/>
      <c r="W440" s="48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13"/>
      <c r="IN440" s="13"/>
      <c r="IO440" s="13"/>
      <c r="IP440" s="13"/>
      <c r="IQ440" s="13"/>
      <c r="IR440" s="13"/>
      <c r="IS440" s="13"/>
      <c r="IT440" s="13"/>
      <c r="IU440" s="13"/>
      <c r="IV440" s="13"/>
      <c r="IW440" s="13"/>
      <c r="IX440" s="13"/>
    </row>
    <row r="441" spans="14:258" ht="15" customHeight="1" x14ac:dyDescent="0.2">
      <c r="N441" s="48"/>
      <c r="P441" s="48"/>
      <c r="Q441" s="48"/>
      <c r="S441" s="48"/>
      <c r="V441" s="48"/>
      <c r="W441" s="48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13"/>
      <c r="IM441" s="13"/>
      <c r="IN441" s="13"/>
      <c r="IO441" s="13"/>
      <c r="IP441" s="13"/>
      <c r="IQ441" s="13"/>
      <c r="IR441" s="13"/>
      <c r="IS441" s="13"/>
      <c r="IT441" s="13"/>
      <c r="IU441" s="13"/>
      <c r="IV441" s="13"/>
      <c r="IW441" s="13"/>
      <c r="IX441" s="13"/>
    </row>
    <row r="442" spans="14:258" ht="15" customHeight="1" x14ac:dyDescent="0.2">
      <c r="N442" s="48"/>
      <c r="P442" s="48"/>
      <c r="Q442" s="48"/>
      <c r="S442" s="48"/>
      <c r="V442" s="48"/>
      <c r="W442" s="48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13"/>
      <c r="IN442" s="13"/>
      <c r="IO442" s="13"/>
      <c r="IP442" s="13"/>
      <c r="IQ442" s="13"/>
      <c r="IR442" s="13"/>
      <c r="IS442" s="13"/>
      <c r="IT442" s="13"/>
      <c r="IU442" s="13"/>
      <c r="IV442" s="13"/>
      <c r="IW442" s="13"/>
      <c r="IX442" s="13"/>
    </row>
    <row r="443" spans="14:258" ht="15" customHeight="1" x14ac:dyDescent="0.2">
      <c r="N443" s="48"/>
      <c r="P443" s="48"/>
      <c r="Q443" s="48"/>
      <c r="S443" s="48"/>
      <c r="V443" s="48"/>
      <c r="W443" s="48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13"/>
      <c r="IN443" s="13"/>
      <c r="IO443" s="13"/>
      <c r="IP443" s="13"/>
      <c r="IQ443" s="13"/>
      <c r="IR443" s="13"/>
      <c r="IS443" s="13"/>
      <c r="IT443" s="13"/>
      <c r="IU443" s="13"/>
      <c r="IV443" s="13"/>
      <c r="IW443" s="13"/>
      <c r="IX443" s="13"/>
    </row>
    <row r="444" spans="14:258" ht="15" customHeight="1" x14ac:dyDescent="0.2">
      <c r="N444" s="48"/>
      <c r="P444" s="48"/>
      <c r="Q444" s="48"/>
      <c r="S444" s="48"/>
      <c r="V444" s="48"/>
      <c r="W444" s="48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  <c r="IV444" s="13"/>
      <c r="IW444" s="13"/>
      <c r="IX444" s="13"/>
    </row>
    <row r="445" spans="14:258" ht="15" customHeight="1" x14ac:dyDescent="0.2">
      <c r="N445" s="48"/>
      <c r="P445" s="48"/>
      <c r="Q445" s="48"/>
      <c r="S445" s="48"/>
      <c r="V445" s="48"/>
      <c r="W445" s="48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  <c r="IR445" s="13"/>
      <c r="IS445" s="13"/>
      <c r="IT445" s="13"/>
      <c r="IU445" s="13"/>
      <c r="IV445" s="13"/>
      <c r="IW445" s="13"/>
      <c r="IX445" s="13"/>
    </row>
    <row r="446" spans="14:258" ht="15" customHeight="1" x14ac:dyDescent="0.2">
      <c r="N446" s="48"/>
      <c r="P446" s="48"/>
      <c r="Q446" s="48"/>
      <c r="S446" s="48"/>
      <c r="V446" s="48"/>
      <c r="W446" s="48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  <c r="IV446" s="13"/>
      <c r="IW446" s="13"/>
      <c r="IX446" s="13"/>
    </row>
    <row r="447" spans="14:258" ht="15" customHeight="1" x14ac:dyDescent="0.2">
      <c r="N447" s="48"/>
      <c r="P447" s="48"/>
      <c r="Q447" s="48"/>
      <c r="S447" s="48"/>
      <c r="V447" s="48"/>
      <c r="W447" s="48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  <c r="IR447" s="13"/>
      <c r="IS447" s="13"/>
      <c r="IT447" s="13"/>
      <c r="IU447" s="13"/>
      <c r="IV447" s="13"/>
      <c r="IW447" s="13"/>
      <c r="IX447" s="13"/>
    </row>
    <row r="448" spans="14:258" ht="15" customHeight="1" x14ac:dyDescent="0.2">
      <c r="N448" s="48"/>
      <c r="P448" s="48"/>
      <c r="Q448" s="48"/>
      <c r="S448" s="48"/>
      <c r="V448" s="48"/>
      <c r="W448" s="48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  <c r="IV448" s="13"/>
      <c r="IW448" s="13"/>
      <c r="IX448" s="13"/>
    </row>
    <row r="449" spans="14:258" ht="15" customHeight="1" x14ac:dyDescent="0.2">
      <c r="N449" s="48"/>
      <c r="P449" s="48"/>
      <c r="Q449" s="48"/>
      <c r="S449" s="48"/>
      <c r="V449" s="48"/>
      <c r="W449" s="48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  <c r="IN449" s="13"/>
      <c r="IO449" s="13"/>
      <c r="IP449" s="13"/>
      <c r="IQ449" s="13"/>
      <c r="IR449" s="13"/>
      <c r="IS449" s="13"/>
      <c r="IT449" s="13"/>
      <c r="IU449" s="13"/>
      <c r="IV449" s="13"/>
      <c r="IW449" s="13"/>
      <c r="IX449" s="13"/>
    </row>
    <row r="450" spans="14:258" ht="15" customHeight="1" x14ac:dyDescent="0.2">
      <c r="N450" s="48"/>
      <c r="P450" s="48"/>
      <c r="Q450" s="48"/>
      <c r="S450" s="48"/>
      <c r="V450" s="48"/>
      <c r="W450" s="48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  <c r="IV450" s="13"/>
      <c r="IW450" s="13"/>
      <c r="IX450" s="13"/>
    </row>
    <row r="451" spans="14:258" ht="15" customHeight="1" x14ac:dyDescent="0.2">
      <c r="N451" s="48"/>
      <c r="P451" s="48"/>
      <c r="Q451" s="48"/>
      <c r="S451" s="48"/>
      <c r="V451" s="48"/>
      <c r="W451" s="48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  <c r="IV451" s="13"/>
      <c r="IW451" s="13"/>
      <c r="IX451" s="13"/>
    </row>
    <row r="452" spans="14:258" ht="15" customHeight="1" x14ac:dyDescent="0.2">
      <c r="N452" s="48"/>
      <c r="P452" s="48"/>
      <c r="Q452" s="48"/>
      <c r="S452" s="48"/>
      <c r="V452" s="48"/>
      <c r="W452" s="48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  <c r="IV452" s="13"/>
      <c r="IW452" s="13"/>
      <c r="IX452" s="13"/>
    </row>
    <row r="453" spans="14:258" ht="15" customHeight="1" x14ac:dyDescent="0.2">
      <c r="N453" s="48"/>
      <c r="P453" s="48"/>
      <c r="Q453" s="48"/>
      <c r="S453" s="48"/>
      <c r="V453" s="48"/>
      <c r="W453" s="48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13"/>
      <c r="IN453" s="13"/>
      <c r="IO453" s="13"/>
      <c r="IP453" s="13"/>
      <c r="IQ453" s="13"/>
      <c r="IR453" s="13"/>
      <c r="IS453" s="13"/>
      <c r="IT453" s="13"/>
      <c r="IU453" s="13"/>
      <c r="IV453" s="13"/>
      <c r="IW453" s="13"/>
      <c r="IX453" s="13"/>
    </row>
    <row r="454" spans="14:258" ht="15" customHeight="1" x14ac:dyDescent="0.2">
      <c r="N454" s="48"/>
      <c r="P454" s="48"/>
      <c r="Q454" s="48"/>
      <c r="S454" s="48"/>
      <c r="V454" s="48"/>
      <c r="W454" s="48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  <c r="IV454" s="13"/>
      <c r="IW454" s="13"/>
      <c r="IX454" s="13"/>
    </row>
    <row r="455" spans="14:258" ht="15" customHeight="1" x14ac:dyDescent="0.2">
      <c r="N455" s="48"/>
      <c r="P455" s="48"/>
      <c r="Q455" s="48"/>
      <c r="S455" s="48"/>
      <c r="V455" s="48"/>
      <c r="W455" s="48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  <c r="IN455" s="13"/>
      <c r="IO455" s="13"/>
      <c r="IP455" s="13"/>
      <c r="IQ455" s="13"/>
      <c r="IR455" s="13"/>
      <c r="IS455" s="13"/>
      <c r="IT455" s="13"/>
      <c r="IU455" s="13"/>
      <c r="IV455" s="13"/>
      <c r="IW455" s="13"/>
      <c r="IX455" s="13"/>
    </row>
    <row r="456" spans="14:258" ht="15" customHeight="1" x14ac:dyDescent="0.2">
      <c r="N456" s="48"/>
      <c r="P456" s="48"/>
      <c r="Q456" s="48"/>
      <c r="S456" s="48"/>
      <c r="V456" s="48"/>
      <c r="W456" s="48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  <c r="IV456" s="13"/>
      <c r="IW456" s="13"/>
      <c r="IX456" s="13"/>
    </row>
    <row r="457" spans="14:258" ht="15" customHeight="1" x14ac:dyDescent="0.2">
      <c r="N457" s="48"/>
      <c r="P457" s="48"/>
      <c r="Q457" s="48"/>
      <c r="S457" s="48"/>
      <c r="V457" s="48"/>
      <c r="W457" s="48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  <c r="IV457" s="13"/>
      <c r="IW457" s="13"/>
      <c r="IX457" s="13"/>
    </row>
    <row r="458" spans="14:258" ht="15" customHeight="1" x14ac:dyDescent="0.2">
      <c r="N458" s="48"/>
      <c r="P458" s="48"/>
      <c r="Q458" s="48"/>
      <c r="S458" s="48"/>
      <c r="V458" s="48"/>
      <c r="W458" s="48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  <c r="IV458" s="13"/>
      <c r="IW458" s="13"/>
      <c r="IX458" s="13"/>
    </row>
    <row r="459" spans="14:258" ht="15" customHeight="1" x14ac:dyDescent="0.2">
      <c r="N459" s="48"/>
      <c r="P459" s="48"/>
      <c r="Q459" s="48"/>
      <c r="S459" s="48"/>
      <c r="V459" s="48"/>
      <c r="W459" s="48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  <c r="IN459" s="13"/>
      <c r="IO459" s="13"/>
      <c r="IP459" s="13"/>
      <c r="IQ459" s="13"/>
      <c r="IR459" s="13"/>
      <c r="IS459" s="13"/>
      <c r="IT459" s="13"/>
      <c r="IU459" s="13"/>
      <c r="IV459" s="13"/>
      <c r="IW459" s="13"/>
      <c r="IX459" s="13"/>
    </row>
    <row r="460" spans="14:258" ht="15" customHeight="1" x14ac:dyDescent="0.2">
      <c r="N460" s="48"/>
      <c r="P460" s="48"/>
      <c r="Q460" s="48"/>
      <c r="S460" s="48"/>
      <c r="V460" s="48"/>
      <c r="W460" s="48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13"/>
      <c r="IN460" s="13"/>
      <c r="IO460" s="13"/>
      <c r="IP460" s="13"/>
      <c r="IQ460" s="13"/>
      <c r="IR460" s="13"/>
      <c r="IS460" s="13"/>
      <c r="IT460" s="13"/>
      <c r="IU460" s="13"/>
      <c r="IV460" s="13"/>
      <c r="IW460" s="13"/>
      <c r="IX460" s="13"/>
    </row>
    <row r="461" spans="14:258" ht="15" customHeight="1" x14ac:dyDescent="0.2">
      <c r="N461" s="48"/>
      <c r="P461" s="48"/>
      <c r="Q461" s="48"/>
      <c r="S461" s="48"/>
      <c r="V461" s="48"/>
      <c r="W461" s="48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  <c r="IN461" s="13"/>
      <c r="IO461" s="13"/>
      <c r="IP461" s="13"/>
      <c r="IQ461" s="13"/>
      <c r="IR461" s="13"/>
      <c r="IS461" s="13"/>
      <c r="IT461" s="13"/>
      <c r="IU461" s="13"/>
      <c r="IV461" s="13"/>
      <c r="IW461" s="13"/>
      <c r="IX461" s="13"/>
    </row>
    <row r="462" spans="14:258" ht="15" customHeight="1" x14ac:dyDescent="0.2">
      <c r="N462" s="48"/>
      <c r="P462" s="48"/>
      <c r="Q462" s="48"/>
      <c r="S462" s="48"/>
      <c r="V462" s="48"/>
      <c r="W462" s="48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13"/>
      <c r="IN462" s="13"/>
      <c r="IO462" s="13"/>
      <c r="IP462" s="13"/>
      <c r="IQ462" s="13"/>
      <c r="IR462" s="13"/>
      <c r="IS462" s="13"/>
      <c r="IT462" s="13"/>
      <c r="IU462" s="13"/>
      <c r="IV462" s="13"/>
      <c r="IW462" s="13"/>
      <c r="IX462" s="13"/>
    </row>
    <row r="463" spans="14:258" ht="15" customHeight="1" x14ac:dyDescent="0.2">
      <c r="N463" s="48"/>
      <c r="P463" s="48"/>
      <c r="Q463" s="48"/>
      <c r="S463" s="48"/>
      <c r="V463" s="48"/>
      <c r="W463" s="48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  <c r="IV463" s="13"/>
      <c r="IW463" s="13"/>
      <c r="IX463" s="13"/>
    </row>
    <row r="464" spans="14:258" ht="15" customHeight="1" x14ac:dyDescent="0.2">
      <c r="N464" s="48"/>
      <c r="P464" s="48"/>
      <c r="Q464" s="48"/>
      <c r="S464" s="48"/>
      <c r="V464" s="48"/>
      <c r="W464" s="48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  <c r="IN464" s="13"/>
      <c r="IO464" s="13"/>
      <c r="IP464" s="13"/>
      <c r="IQ464" s="13"/>
      <c r="IR464" s="13"/>
      <c r="IS464" s="13"/>
      <c r="IT464" s="13"/>
      <c r="IU464" s="13"/>
      <c r="IV464" s="13"/>
      <c r="IW464" s="13"/>
      <c r="IX464" s="13"/>
    </row>
    <row r="465" spans="14:258" ht="15" customHeight="1" x14ac:dyDescent="0.2">
      <c r="N465" s="48"/>
      <c r="P465" s="48"/>
      <c r="Q465" s="48"/>
      <c r="S465" s="48"/>
      <c r="V465" s="48"/>
      <c r="W465" s="48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  <c r="IV465" s="13"/>
      <c r="IW465" s="13"/>
      <c r="IX465" s="13"/>
    </row>
    <row r="466" spans="14:258" ht="15" customHeight="1" x14ac:dyDescent="0.2">
      <c r="N466" s="48"/>
      <c r="P466" s="48"/>
      <c r="Q466" s="48"/>
      <c r="S466" s="48"/>
      <c r="V466" s="48"/>
      <c r="W466" s="48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  <c r="IN466" s="13"/>
      <c r="IO466" s="13"/>
      <c r="IP466" s="13"/>
      <c r="IQ466" s="13"/>
      <c r="IR466" s="13"/>
      <c r="IS466" s="13"/>
      <c r="IT466" s="13"/>
      <c r="IU466" s="13"/>
      <c r="IV466" s="13"/>
      <c r="IW466" s="13"/>
      <c r="IX466" s="13"/>
    </row>
    <row r="467" spans="14:258" ht="15" customHeight="1" x14ac:dyDescent="0.2">
      <c r="N467" s="48"/>
      <c r="P467" s="48"/>
      <c r="Q467" s="48"/>
      <c r="S467" s="48"/>
      <c r="V467" s="48"/>
      <c r="W467" s="48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  <c r="IV467" s="13"/>
      <c r="IW467" s="13"/>
      <c r="IX467" s="13"/>
    </row>
    <row r="468" spans="14:258" ht="15" customHeight="1" x14ac:dyDescent="0.2">
      <c r="N468" s="48"/>
      <c r="P468" s="48"/>
      <c r="Q468" s="48"/>
      <c r="S468" s="48"/>
      <c r="V468" s="48"/>
      <c r="W468" s="48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  <c r="IN468" s="13"/>
      <c r="IO468" s="13"/>
      <c r="IP468" s="13"/>
      <c r="IQ468" s="13"/>
      <c r="IR468" s="13"/>
      <c r="IS468" s="13"/>
      <c r="IT468" s="13"/>
      <c r="IU468" s="13"/>
      <c r="IV468" s="13"/>
      <c r="IW468" s="13"/>
      <c r="IX468" s="13"/>
    </row>
    <row r="469" spans="14:258" ht="15" customHeight="1" x14ac:dyDescent="0.2">
      <c r="N469" s="48"/>
      <c r="P469" s="48"/>
      <c r="Q469" s="48"/>
      <c r="S469" s="48"/>
      <c r="V469" s="48"/>
      <c r="W469" s="48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  <c r="IV469" s="13"/>
      <c r="IW469" s="13"/>
      <c r="IX469" s="13"/>
    </row>
    <row r="470" spans="14:258" ht="15" customHeight="1" x14ac:dyDescent="0.2">
      <c r="N470" s="48"/>
      <c r="P470" s="48"/>
      <c r="Q470" s="48"/>
      <c r="S470" s="48"/>
      <c r="V470" s="48"/>
      <c r="W470" s="48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13"/>
      <c r="IN470" s="13"/>
      <c r="IO470" s="13"/>
      <c r="IP470" s="13"/>
      <c r="IQ470" s="13"/>
      <c r="IR470" s="13"/>
      <c r="IS470" s="13"/>
      <c r="IT470" s="13"/>
      <c r="IU470" s="13"/>
      <c r="IV470" s="13"/>
      <c r="IW470" s="13"/>
      <c r="IX470" s="13"/>
    </row>
    <row r="471" spans="14:258" ht="15" customHeight="1" x14ac:dyDescent="0.2">
      <c r="N471" s="48"/>
      <c r="P471" s="48"/>
      <c r="Q471" s="48"/>
      <c r="S471" s="48"/>
      <c r="V471" s="48"/>
      <c r="W471" s="48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  <c r="IN471" s="13"/>
      <c r="IO471" s="13"/>
      <c r="IP471" s="13"/>
      <c r="IQ471" s="13"/>
      <c r="IR471" s="13"/>
      <c r="IS471" s="13"/>
      <c r="IT471" s="13"/>
      <c r="IU471" s="13"/>
      <c r="IV471" s="13"/>
      <c r="IW471" s="13"/>
      <c r="IX471" s="13"/>
    </row>
    <row r="472" spans="14:258" ht="15" customHeight="1" x14ac:dyDescent="0.2">
      <c r="N472" s="48"/>
      <c r="P472" s="48"/>
      <c r="Q472" s="48"/>
      <c r="S472" s="48"/>
      <c r="V472" s="48"/>
      <c r="W472" s="48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13"/>
      <c r="IN472" s="13"/>
      <c r="IO472" s="13"/>
      <c r="IP472" s="13"/>
      <c r="IQ472" s="13"/>
      <c r="IR472" s="13"/>
      <c r="IS472" s="13"/>
      <c r="IT472" s="13"/>
      <c r="IU472" s="13"/>
      <c r="IV472" s="13"/>
      <c r="IW472" s="13"/>
      <c r="IX472" s="13"/>
    </row>
    <row r="473" spans="14:258" ht="15" customHeight="1" x14ac:dyDescent="0.2">
      <c r="N473" s="48"/>
      <c r="P473" s="48"/>
      <c r="Q473" s="48"/>
      <c r="S473" s="48"/>
      <c r="V473" s="48"/>
      <c r="W473" s="48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  <c r="IN473" s="13"/>
      <c r="IO473" s="13"/>
      <c r="IP473" s="13"/>
      <c r="IQ473" s="13"/>
      <c r="IR473" s="13"/>
      <c r="IS473" s="13"/>
      <c r="IT473" s="13"/>
      <c r="IU473" s="13"/>
      <c r="IV473" s="13"/>
      <c r="IW473" s="13"/>
      <c r="IX473" s="13"/>
    </row>
    <row r="474" spans="14:258" ht="15" customHeight="1" x14ac:dyDescent="0.2">
      <c r="N474" s="48"/>
      <c r="P474" s="48"/>
      <c r="Q474" s="48"/>
      <c r="S474" s="48"/>
      <c r="V474" s="48"/>
      <c r="W474" s="48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  <c r="IV474" s="13"/>
      <c r="IW474" s="13"/>
      <c r="IX474" s="13"/>
    </row>
    <row r="475" spans="14:258" ht="15" customHeight="1" x14ac:dyDescent="0.2">
      <c r="N475" s="48"/>
      <c r="P475" s="48"/>
      <c r="Q475" s="48"/>
      <c r="S475" s="48"/>
      <c r="V475" s="48"/>
      <c r="W475" s="48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  <c r="IV475" s="13"/>
      <c r="IW475" s="13"/>
      <c r="IX475" s="13"/>
    </row>
    <row r="476" spans="14:258" ht="15" customHeight="1" x14ac:dyDescent="0.2">
      <c r="N476" s="48"/>
      <c r="P476" s="48"/>
      <c r="Q476" s="48"/>
      <c r="S476" s="48"/>
      <c r="V476" s="48"/>
      <c r="W476" s="48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  <c r="IN476" s="13"/>
      <c r="IO476" s="13"/>
      <c r="IP476" s="13"/>
      <c r="IQ476" s="13"/>
      <c r="IR476" s="13"/>
      <c r="IS476" s="13"/>
      <c r="IT476" s="13"/>
      <c r="IU476" s="13"/>
      <c r="IV476" s="13"/>
      <c r="IW476" s="13"/>
      <c r="IX476" s="13"/>
    </row>
    <row r="477" spans="14:258" ht="15" customHeight="1" x14ac:dyDescent="0.2">
      <c r="N477" s="48"/>
      <c r="P477" s="48"/>
      <c r="Q477" s="48"/>
      <c r="S477" s="48"/>
      <c r="V477" s="48"/>
      <c r="W477" s="48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  <c r="IV477" s="13"/>
      <c r="IW477" s="13"/>
      <c r="IX477" s="13"/>
    </row>
    <row r="478" spans="14:258" ht="15" customHeight="1" x14ac:dyDescent="0.2">
      <c r="N478" s="48"/>
      <c r="P478" s="48"/>
      <c r="Q478" s="48"/>
      <c r="S478" s="48"/>
      <c r="V478" s="48"/>
      <c r="W478" s="48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  <c r="IN478" s="13"/>
      <c r="IO478" s="13"/>
      <c r="IP478" s="13"/>
      <c r="IQ478" s="13"/>
      <c r="IR478" s="13"/>
      <c r="IS478" s="13"/>
      <c r="IT478" s="13"/>
      <c r="IU478" s="13"/>
      <c r="IV478" s="13"/>
      <c r="IW478" s="13"/>
      <c r="IX478" s="13"/>
    </row>
    <row r="479" spans="14:258" ht="15" customHeight="1" x14ac:dyDescent="0.2">
      <c r="N479" s="48"/>
      <c r="P479" s="48"/>
      <c r="Q479" s="48"/>
      <c r="S479" s="48"/>
      <c r="V479" s="48"/>
      <c r="W479" s="48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  <c r="IV479" s="13"/>
      <c r="IW479" s="13"/>
      <c r="IX479" s="13"/>
    </row>
    <row r="480" spans="14:258" ht="15" customHeight="1" x14ac:dyDescent="0.2">
      <c r="N480" s="48"/>
      <c r="P480" s="48"/>
      <c r="Q480" s="48"/>
      <c r="S480" s="48"/>
      <c r="V480" s="48"/>
      <c r="W480" s="48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  <c r="IN480" s="13"/>
      <c r="IO480" s="13"/>
      <c r="IP480" s="13"/>
      <c r="IQ480" s="13"/>
      <c r="IR480" s="13"/>
      <c r="IS480" s="13"/>
      <c r="IT480" s="13"/>
      <c r="IU480" s="13"/>
      <c r="IV480" s="13"/>
      <c r="IW480" s="13"/>
      <c r="IX480" s="13"/>
    </row>
    <row r="481" spans="14:258" ht="15" customHeight="1" x14ac:dyDescent="0.2">
      <c r="N481" s="48"/>
      <c r="P481" s="48"/>
      <c r="Q481" s="48"/>
      <c r="S481" s="48"/>
      <c r="V481" s="48"/>
      <c r="W481" s="48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  <c r="IW481" s="13"/>
      <c r="IX481" s="13"/>
    </row>
    <row r="482" spans="14:258" ht="15" customHeight="1" x14ac:dyDescent="0.2">
      <c r="N482" s="48"/>
      <c r="P482" s="48"/>
      <c r="Q482" s="48"/>
      <c r="S482" s="48"/>
      <c r="V482" s="48"/>
      <c r="W482" s="48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  <c r="IN482" s="13"/>
      <c r="IO482" s="13"/>
      <c r="IP482" s="13"/>
      <c r="IQ482" s="13"/>
      <c r="IR482" s="13"/>
      <c r="IS482" s="13"/>
      <c r="IT482" s="13"/>
      <c r="IU482" s="13"/>
      <c r="IV482" s="13"/>
      <c r="IW482" s="13"/>
      <c r="IX482" s="13"/>
    </row>
    <row r="483" spans="14:258" ht="15" customHeight="1" x14ac:dyDescent="0.2">
      <c r="N483" s="48"/>
      <c r="P483" s="48"/>
      <c r="Q483" s="48"/>
      <c r="S483" s="48"/>
      <c r="V483" s="48"/>
      <c r="W483" s="48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  <c r="IN483" s="13"/>
      <c r="IO483" s="13"/>
      <c r="IP483" s="13"/>
      <c r="IQ483" s="13"/>
      <c r="IR483" s="13"/>
      <c r="IS483" s="13"/>
      <c r="IT483" s="13"/>
      <c r="IU483" s="13"/>
      <c r="IV483" s="13"/>
      <c r="IW483" s="13"/>
      <c r="IX483" s="13"/>
    </row>
    <row r="484" spans="14:258" ht="15" customHeight="1" x14ac:dyDescent="0.2">
      <c r="N484" s="48"/>
      <c r="P484" s="48"/>
      <c r="Q484" s="48"/>
      <c r="S484" s="48"/>
      <c r="V484" s="48"/>
      <c r="W484" s="48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  <c r="IN484" s="13"/>
      <c r="IO484" s="13"/>
      <c r="IP484" s="13"/>
      <c r="IQ484" s="13"/>
      <c r="IR484" s="13"/>
      <c r="IS484" s="13"/>
      <c r="IT484" s="13"/>
      <c r="IU484" s="13"/>
      <c r="IV484" s="13"/>
      <c r="IW484" s="13"/>
      <c r="IX484" s="13"/>
    </row>
    <row r="485" spans="14:258" ht="15" customHeight="1" x14ac:dyDescent="0.2">
      <c r="N485" s="48"/>
      <c r="P485" s="48"/>
      <c r="Q485" s="48"/>
      <c r="S485" s="48"/>
      <c r="V485" s="48"/>
      <c r="W485" s="48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  <c r="IN485" s="13"/>
      <c r="IO485" s="13"/>
      <c r="IP485" s="13"/>
      <c r="IQ485" s="13"/>
      <c r="IR485" s="13"/>
      <c r="IS485" s="13"/>
      <c r="IT485" s="13"/>
      <c r="IU485" s="13"/>
      <c r="IV485" s="13"/>
      <c r="IW485" s="13"/>
      <c r="IX485" s="13"/>
    </row>
    <row r="486" spans="14:258" ht="15" customHeight="1" x14ac:dyDescent="0.2">
      <c r="N486" s="48"/>
      <c r="P486" s="48"/>
      <c r="Q486" s="48"/>
      <c r="S486" s="48"/>
      <c r="V486" s="48"/>
      <c r="W486" s="48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  <c r="IN486" s="13"/>
      <c r="IO486" s="13"/>
      <c r="IP486" s="13"/>
      <c r="IQ486" s="13"/>
      <c r="IR486" s="13"/>
      <c r="IS486" s="13"/>
      <c r="IT486" s="13"/>
      <c r="IU486" s="13"/>
      <c r="IV486" s="13"/>
      <c r="IW486" s="13"/>
      <c r="IX486" s="13"/>
    </row>
    <row r="487" spans="14:258" ht="15" customHeight="1" x14ac:dyDescent="0.2">
      <c r="N487" s="48"/>
      <c r="P487" s="48"/>
      <c r="Q487" s="48"/>
      <c r="S487" s="48"/>
      <c r="V487" s="48"/>
      <c r="W487" s="48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  <c r="IV487" s="13"/>
      <c r="IW487" s="13"/>
      <c r="IX487" s="13"/>
    </row>
    <row r="488" spans="14:258" ht="15" customHeight="1" x14ac:dyDescent="0.2">
      <c r="N488" s="48"/>
      <c r="P488" s="48"/>
      <c r="Q488" s="48"/>
      <c r="S488" s="48"/>
      <c r="V488" s="48"/>
      <c r="W488" s="48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  <c r="IN488" s="13"/>
      <c r="IO488" s="13"/>
      <c r="IP488" s="13"/>
      <c r="IQ488" s="13"/>
      <c r="IR488" s="13"/>
      <c r="IS488" s="13"/>
      <c r="IT488" s="13"/>
      <c r="IU488" s="13"/>
      <c r="IV488" s="13"/>
      <c r="IW488" s="13"/>
      <c r="IX488" s="13"/>
    </row>
    <row r="489" spans="14:258" ht="15" customHeight="1" x14ac:dyDescent="0.2">
      <c r="N489" s="48"/>
      <c r="P489" s="48"/>
      <c r="Q489" s="48"/>
      <c r="S489" s="48"/>
      <c r="V489" s="48"/>
      <c r="W489" s="48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  <c r="IV489" s="13"/>
      <c r="IW489" s="13"/>
      <c r="IX489" s="13"/>
    </row>
    <row r="490" spans="14:258" ht="15" customHeight="1" x14ac:dyDescent="0.2">
      <c r="N490" s="48"/>
      <c r="P490" s="48"/>
      <c r="Q490" s="48"/>
      <c r="S490" s="48"/>
      <c r="V490" s="48"/>
      <c r="W490" s="48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  <c r="IV490" s="13"/>
      <c r="IW490" s="13"/>
      <c r="IX490" s="13"/>
    </row>
    <row r="491" spans="14:258" ht="15" customHeight="1" x14ac:dyDescent="0.2">
      <c r="N491" s="48"/>
      <c r="P491" s="48"/>
      <c r="Q491" s="48"/>
      <c r="S491" s="48"/>
      <c r="V491" s="48"/>
      <c r="W491" s="48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  <c r="IV491" s="13"/>
      <c r="IW491" s="13"/>
      <c r="IX491" s="13"/>
    </row>
    <row r="492" spans="14:258" ht="15" customHeight="1" x14ac:dyDescent="0.2">
      <c r="N492" s="48"/>
      <c r="P492" s="48"/>
      <c r="Q492" s="48"/>
      <c r="S492" s="48"/>
      <c r="V492" s="48"/>
      <c r="W492" s="48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  <c r="IN492" s="13"/>
      <c r="IO492" s="13"/>
      <c r="IP492" s="13"/>
      <c r="IQ492" s="13"/>
      <c r="IR492" s="13"/>
      <c r="IS492" s="13"/>
      <c r="IT492" s="13"/>
      <c r="IU492" s="13"/>
      <c r="IV492" s="13"/>
      <c r="IW492" s="13"/>
      <c r="IX492" s="13"/>
    </row>
    <row r="493" spans="14:258" ht="15" customHeight="1" x14ac:dyDescent="0.2">
      <c r="N493" s="48"/>
      <c r="P493" s="48"/>
      <c r="Q493" s="48"/>
      <c r="S493" s="48"/>
      <c r="V493" s="48"/>
      <c r="W493" s="48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  <c r="IN493" s="13"/>
      <c r="IO493" s="13"/>
      <c r="IP493" s="13"/>
      <c r="IQ493" s="13"/>
      <c r="IR493" s="13"/>
      <c r="IS493" s="13"/>
      <c r="IT493" s="13"/>
      <c r="IU493" s="13"/>
      <c r="IV493" s="13"/>
      <c r="IW493" s="13"/>
      <c r="IX493" s="13"/>
    </row>
    <row r="494" spans="14:258" ht="15" customHeight="1" x14ac:dyDescent="0.2">
      <c r="N494" s="48"/>
      <c r="P494" s="48"/>
      <c r="Q494" s="48"/>
      <c r="S494" s="48"/>
      <c r="V494" s="48"/>
      <c r="W494" s="48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13"/>
      <c r="IN494" s="13"/>
      <c r="IO494" s="13"/>
      <c r="IP494" s="13"/>
      <c r="IQ494" s="13"/>
      <c r="IR494" s="13"/>
      <c r="IS494" s="13"/>
      <c r="IT494" s="13"/>
      <c r="IU494" s="13"/>
      <c r="IV494" s="13"/>
      <c r="IW494" s="13"/>
      <c r="IX494" s="13"/>
    </row>
    <row r="495" spans="14:258" ht="15" customHeight="1" x14ac:dyDescent="0.2">
      <c r="N495" s="48"/>
      <c r="P495" s="48"/>
      <c r="Q495" s="48"/>
      <c r="S495" s="48"/>
      <c r="V495" s="48"/>
      <c r="W495" s="48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  <c r="IN495" s="13"/>
      <c r="IO495" s="13"/>
      <c r="IP495" s="13"/>
      <c r="IQ495" s="13"/>
      <c r="IR495" s="13"/>
      <c r="IS495" s="13"/>
      <c r="IT495" s="13"/>
      <c r="IU495" s="13"/>
      <c r="IV495" s="13"/>
      <c r="IW495" s="13"/>
      <c r="IX495" s="13"/>
    </row>
    <row r="496" spans="14:258" ht="15" customHeight="1" x14ac:dyDescent="0.2">
      <c r="N496" s="48"/>
      <c r="P496" s="48"/>
      <c r="Q496" s="48"/>
      <c r="S496" s="48"/>
      <c r="V496" s="48"/>
      <c r="W496" s="48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  <c r="IN496" s="13"/>
      <c r="IO496" s="13"/>
      <c r="IP496" s="13"/>
      <c r="IQ496" s="13"/>
      <c r="IR496" s="13"/>
      <c r="IS496" s="13"/>
      <c r="IT496" s="13"/>
      <c r="IU496" s="13"/>
      <c r="IV496" s="13"/>
      <c r="IW496" s="13"/>
      <c r="IX496" s="13"/>
    </row>
    <row r="497" spans="14:258" ht="15" customHeight="1" x14ac:dyDescent="0.2">
      <c r="N497" s="48"/>
      <c r="P497" s="48"/>
      <c r="Q497" s="48"/>
      <c r="S497" s="48"/>
      <c r="V497" s="48"/>
      <c r="W497" s="48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  <c r="IN497" s="13"/>
      <c r="IO497" s="13"/>
      <c r="IP497" s="13"/>
      <c r="IQ497" s="13"/>
      <c r="IR497" s="13"/>
      <c r="IS497" s="13"/>
      <c r="IT497" s="13"/>
      <c r="IU497" s="13"/>
      <c r="IV497" s="13"/>
      <c r="IW497" s="13"/>
      <c r="IX497" s="13"/>
    </row>
    <row r="498" spans="14:258" ht="15" customHeight="1" x14ac:dyDescent="0.2">
      <c r="N498" s="48"/>
      <c r="P498" s="48"/>
      <c r="Q498" s="48"/>
      <c r="S498" s="48"/>
      <c r="V498" s="48"/>
      <c r="W498" s="48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  <c r="IN498" s="13"/>
      <c r="IO498" s="13"/>
      <c r="IP498" s="13"/>
      <c r="IQ498" s="13"/>
      <c r="IR498" s="13"/>
      <c r="IS498" s="13"/>
      <c r="IT498" s="13"/>
      <c r="IU498" s="13"/>
      <c r="IV498" s="13"/>
      <c r="IW498" s="13"/>
      <c r="IX498" s="13"/>
    </row>
    <row r="499" spans="14:258" ht="15" customHeight="1" x14ac:dyDescent="0.2">
      <c r="N499" s="48"/>
      <c r="P499" s="48"/>
      <c r="Q499" s="48"/>
      <c r="S499" s="48"/>
      <c r="V499" s="48"/>
      <c r="W499" s="48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  <c r="IV499" s="13"/>
      <c r="IW499" s="13"/>
      <c r="IX499" s="13"/>
    </row>
    <row r="500" spans="14:258" ht="15" customHeight="1" x14ac:dyDescent="0.2">
      <c r="N500" s="48"/>
      <c r="P500" s="48"/>
      <c r="Q500" s="48"/>
      <c r="S500" s="48"/>
      <c r="V500" s="48"/>
      <c r="W500" s="48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  <c r="IN500" s="13"/>
      <c r="IO500" s="13"/>
      <c r="IP500" s="13"/>
      <c r="IQ500" s="13"/>
      <c r="IR500" s="13"/>
      <c r="IS500" s="13"/>
      <c r="IT500" s="13"/>
      <c r="IU500" s="13"/>
      <c r="IV500" s="13"/>
      <c r="IW500" s="13"/>
      <c r="IX500" s="13"/>
    </row>
    <row r="501" spans="14:258" ht="15" customHeight="1" x14ac:dyDescent="0.2">
      <c r="N501" s="48"/>
      <c r="P501" s="48"/>
      <c r="Q501" s="48"/>
      <c r="S501" s="48"/>
      <c r="V501" s="48"/>
      <c r="W501" s="48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  <c r="IV501" s="13"/>
      <c r="IW501" s="13"/>
      <c r="IX501" s="13"/>
    </row>
    <row r="502" spans="14:258" ht="15" customHeight="1" x14ac:dyDescent="0.2">
      <c r="N502" s="48"/>
      <c r="P502" s="48"/>
      <c r="Q502" s="48"/>
      <c r="S502" s="48"/>
      <c r="V502" s="48"/>
      <c r="W502" s="48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  <c r="IN502" s="13"/>
      <c r="IO502" s="13"/>
      <c r="IP502" s="13"/>
      <c r="IQ502" s="13"/>
      <c r="IR502" s="13"/>
      <c r="IS502" s="13"/>
      <c r="IT502" s="13"/>
      <c r="IU502" s="13"/>
      <c r="IV502" s="13"/>
      <c r="IW502" s="13"/>
      <c r="IX502" s="13"/>
    </row>
    <row r="503" spans="14:258" ht="15" customHeight="1" x14ac:dyDescent="0.2">
      <c r="N503" s="48"/>
      <c r="P503" s="48"/>
      <c r="Q503" s="48"/>
      <c r="S503" s="48"/>
      <c r="V503" s="48"/>
      <c r="W503" s="48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  <c r="IV503" s="13"/>
      <c r="IW503" s="13"/>
      <c r="IX503" s="13"/>
    </row>
    <row r="504" spans="14:258" ht="15" customHeight="1" x14ac:dyDescent="0.2">
      <c r="N504" s="48"/>
      <c r="P504" s="48"/>
      <c r="Q504" s="48"/>
      <c r="S504" s="48"/>
      <c r="V504" s="48"/>
      <c r="W504" s="48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  <c r="IN504" s="13"/>
      <c r="IO504" s="13"/>
      <c r="IP504" s="13"/>
      <c r="IQ504" s="13"/>
      <c r="IR504" s="13"/>
      <c r="IS504" s="13"/>
      <c r="IT504" s="13"/>
      <c r="IU504" s="13"/>
      <c r="IV504" s="13"/>
      <c r="IW504" s="13"/>
      <c r="IX504" s="13"/>
    </row>
    <row r="505" spans="14:258" ht="15" customHeight="1" x14ac:dyDescent="0.2">
      <c r="N505" s="48"/>
      <c r="P505" s="48"/>
      <c r="Q505" s="48"/>
      <c r="S505" s="48"/>
      <c r="V505" s="48"/>
      <c r="W505" s="48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  <c r="IN505" s="13"/>
      <c r="IO505" s="13"/>
      <c r="IP505" s="13"/>
      <c r="IQ505" s="13"/>
      <c r="IR505" s="13"/>
      <c r="IS505" s="13"/>
      <c r="IT505" s="13"/>
      <c r="IU505" s="13"/>
      <c r="IV505" s="13"/>
      <c r="IW505" s="13"/>
      <c r="IX505" s="13"/>
    </row>
    <row r="506" spans="14:258" ht="15" customHeight="1" x14ac:dyDescent="0.2">
      <c r="N506" s="48"/>
      <c r="P506" s="48"/>
      <c r="Q506" s="48"/>
      <c r="S506" s="48"/>
      <c r="V506" s="48"/>
      <c r="W506" s="48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  <c r="IV506" s="13"/>
      <c r="IW506" s="13"/>
      <c r="IX506" s="13"/>
    </row>
    <row r="507" spans="14:258" ht="15" customHeight="1" x14ac:dyDescent="0.2">
      <c r="N507" s="48"/>
      <c r="P507" s="48"/>
      <c r="Q507" s="48"/>
      <c r="S507" s="48"/>
      <c r="V507" s="48"/>
      <c r="W507" s="48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  <c r="IV507" s="13"/>
      <c r="IW507" s="13"/>
      <c r="IX507" s="13"/>
    </row>
    <row r="508" spans="14:258" ht="15" customHeight="1" x14ac:dyDescent="0.2">
      <c r="N508" s="48"/>
      <c r="P508" s="48"/>
      <c r="Q508" s="48"/>
      <c r="S508" s="48"/>
      <c r="V508" s="48"/>
      <c r="W508" s="48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  <c r="IV508" s="13"/>
      <c r="IW508" s="13"/>
      <c r="IX508" s="13"/>
    </row>
    <row r="509" spans="14:258" ht="15" customHeight="1" x14ac:dyDescent="0.2">
      <c r="N509" s="48"/>
      <c r="P509" s="48"/>
      <c r="Q509" s="48"/>
      <c r="S509" s="48"/>
      <c r="V509" s="48"/>
      <c r="W509" s="48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  <c r="IU509" s="13"/>
      <c r="IV509" s="13"/>
      <c r="IW509" s="13"/>
      <c r="IX509" s="13"/>
    </row>
    <row r="510" spans="14:258" ht="15" customHeight="1" x14ac:dyDescent="0.2">
      <c r="N510" s="48"/>
      <c r="P510" s="48"/>
      <c r="Q510" s="48"/>
      <c r="S510" s="48"/>
      <c r="V510" s="48"/>
      <c r="W510" s="48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  <c r="IN510" s="13"/>
      <c r="IO510" s="13"/>
      <c r="IP510" s="13"/>
      <c r="IQ510" s="13"/>
      <c r="IR510" s="13"/>
      <c r="IS510" s="13"/>
      <c r="IT510" s="13"/>
      <c r="IU510" s="13"/>
      <c r="IV510" s="13"/>
      <c r="IW510" s="13"/>
      <c r="IX510" s="13"/>
    </row>
    <row r="511" spans="14:258" ht="15" customHeight="1" x14ac:dyDescent="0.2">
      <c r="N511" s="48"/>
      <c r="P511" s="48"/>
      <c r="Q511" s="48"/>
      <c r="S511" s="48"/>
      <c r="V511" s="48"/>
      <c r="W511" s="48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  <c r="IU511" s="13"/>
      <c r="IV511" s="13"/>
      <c r="IW511" s="13"/>
      <c r="IX511" s="13"/>
    </row>
    <row r="512" spans="14:258" ht="15" customHeight="1" x14ac:dyDescent="0.2">
      <c r="N512" s="48"/>
      <c r="P512" s="48"/>
      <c r="Q512" s="48"/>
      <c r="S512" s="48"/>
      <c r="V512" s="48"/>
      <c r="W512" s="48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  <c r="IR512" s="13"/>
      <c r="IS512" s="13"/>
      <c r="IT512" s="13"/>
      <c r="IU512" s="13"/>
      <c r="IV512" s="13"/>
      <c r="IW512" s="13"/>
      <c r="IX512" s="13"/>
    </row>
    <row r="513" spans="14:258" ht="15" customHeight="1" x14ac:dyDescent="0.2">
      <c r="N513" s="48"/>
      <c r="P513" s="48"/>
      <c r="Q513" s="48"/>
      <c r="S513" s="48"/>
      <c r="V513" s="48"/>
      <c r="W513" s="48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  <c r="IV513" s="13"/>
      <c r="IW513" s="13"/>
      <c r="IX513" s="13"/>
    </row>
    <row r="514" spans="14:258" ht="15" customHeight="1" x14ac:dyDescent="0.2">
      <c r="N514" s="48"/>
      <c r="P514" s="48"/>
      <c r="Q514" s="48"/>
      <c r="S514" s="48"/>
      <c r="V514" s="48"/>
      <c r="W514" s="48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  <c r="IN514" s="13"/>
      <c r="IO514" s="13"/>
      <c r="IP514" s="13"/>
      <c r="IQ514" s="13"/>
      <c r="IR514" s="13"/>
      <c r="IS514" s="13"/>
      <c r="IT514" s="13"/>
      <c r="IU514" s="13"/>
      <c r="IV514" s="13"/>
      <c r="IW514" s="13"/>
      <c r="IX514" s="13"/>
    </row>
    <row r="515" spans="14:258" ht="15" customHeight="1" x14ac:dyDescent="0.2">
      <c r="N515" s="48"/>
      <c r="P515" s="48"/>
      <c r="Q515" s="48"/>
      <c r="S515" s="48"/>
      <c r="V515" s="48"/>
      <c r="W515" s="48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  <c r="IN515" s="13"/>
      <c r="IO515" s="13"/>
      <c r="IP515" s="13"/>
      <c r="IQ515" s="13"/>
      <c r="IR515" s="13"/>
      <c r="IS515" s="13"/>
      <c r="IT515" s="13"/>
      <c r="IU515" s="13"/>
      <c r="IV515" s="13"/>
      <c r="IW515" s="13"/>
      <c r="IX515" s="13"/>
    </row>
    <row r="516" spans="14:258" ht="15" customHeight="1" x14ac:dyDescent="0.2">
      <c r="N516" s="48"/>
      <c r="P516" s="48"/>
      <c r="Q516" s="48"/>
      <c r="S516" s="48"/>
      <c r="V516" s="48"/>
      <c r="W516" s="48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  <c r="IN516" s="13"/>
      <c r="IO516" s="13"/>
      <c r="IP516" s="13"/>
      <c r="IQ516" s="13"/>
      <c r="IR516" s="13"/>
      <c r="IS516" s="13"/>
      <c r="IT516" s="13"/>
      <c r="IU516" s="13"/>
      <c r="IV516" s="13"/>
      <c r="IW516" s="13"/>
      <c r="IX516" s="13"/>
    </row>
    <row r="517" spans="14:258" ht="15" customHeight="1" x14ac:dyDescent="0.2">
      <c r="N517" s="48"/>
      <c r="P517" s="48"/>
      <c r="Q517" s="48"/>
      <c r="S517" s="48"/>
      <c r="V517" s="48"/>
      <c r="W517" s="48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  <c r="IV517" s="13"/>
      <c r="IW517" s="13"/>
      <c r="IX517" s="13"/>
    </row>
    <row r="518" spans="14:258" ht="15" customHeight="1" x14ac:dyDescent="0.2">
      <c r="N518" s="48"/>
      <c r="P518" s="48"/>
      <c r="Q518" s="48"/>
      <c r="S518" s="48"/>
      <c r="V518" s="48"/>
      <c r="W518" s="48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13"/>
      <c r="IN518" s="13"/>
      <c r="IO518" s="13"/>
      <c r="IP518" s="13"/>
      <c r="IQ518" s="13"/>
      <c r="IR518" s="13"/>
      <c r="IS518" s="13"/>
      <c r="IT518" s="13"/>
      <c r="IU518" s="13"/>
      <c r="IV518" s="13"/>
      <c r="IW518" s="13"/>
      <c r="IX518" s="13"/>
    </row>
    <row r="519" spans="14:258" ht="15" customHeight="1" x14ac:dyDescent="0.2">
      <c r="N519" s="48"/>
      <c r="P519" s="48"/>
      <c r="Q519" s="48"/>
      <c r="S519" s="48"/>
      <c r="V519" s="48"/>
      <c r="W519" s="48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  <c r="IV519" s="13"/>
      <c r="IW519" s="13"/>
      <c r="IX519" s="13"/>
    </row>
    <row r="520" spans="14:258" ht="15" customHeight="1" x14ac:dyDescent="0.2">
      <c r="N520" s="48"/>
      <c r="P520" s="48"/>
      <c r="Q520" s="48"/>
      <c r="S520" s="48"/>
      <c r="V520" s="48"/>
      <c r="W520" s="48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13"/>
      <c r="IN520" s="13"/>
      <c r="IO520" s="13"/>
      <c r="IP520" s="13"/>
      <c r="IQ520" s="13"/>
      <c r="IR520" s="13"/>
      <c r="IS520" s="13"/>
      <c r="IT520" s="13"/>
      <c r="IU520" s="13"/>
      <c r="IV520" s="13"/>
      <c r="IW520" s="13"/>
      <c r="IX520" s="13"/>
    </row>
    <row r="521" spans="14:258" ht="15" customHeight="1" x14ac:dyDescent="0.2">
      <c r="N521" s="48"/>
      <c r="P521" s="48"/>
      <c r="Q521" s="48"/>
      <c r="S521" s="48"/>
      <c r="V521" s="48"/>
      <c r="W521" s="48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  <c r="IV521" s="13"/>
      <c r="IW521" s="13"/>
      <c r="IX521" s="13"/>
    </row>
    <row r="522" spans="14:258" ht="15" customHeight="1" x14ac:dyDescent="0.2">
      <c r="N522" s="48"/>
      <c r="P522" s="48"/>
      <c r="Q522" s="48"/>
      <c r="S522" s="48"/>
      <c r="V522" s="48"/>
      <c r="W522" s="48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  <c r="IN522" s="13"/>
      <c r="IO522" s="13"/>
      <c r="IP522" s="13"/>
      <c r="IQ522" s="13"/>
      <c r="IR522" s="13"/>
      <c r="IS522" s="13"/>
      <c r="IT522" s="13"/>
      <c r="IU522" s="13"/>
      <c r="IV522" s="13"/>
      <c r="IW522" s="13"/>
      <c r="IX522" s="13"/>
    </row>
    <row r="523" spans="14:258" ht="15" customHeight="1" x14ac:dyDescent="0.2">
      <c r="N523" s="48"/>
      <c r="P523" s="48"/>
      <c r="Q523" s="48"/>
      <c r="S523" s="48"/>
      <c r="V523" s="48"/>
      <c r="W523" s="48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  <c r="IV523" s="13"/>
      <c r="IW523" s="13"/>
      <c r="IX523" s="13"/>
    </row>
    <row r="524" spans="14:258" ht="15" customHeight="1" x14ac:dyDescent="0.2">
      <c r="N524" s="48"/>
      <c r="P524" s="48"/>
      <c r="Q524" s="48"/>
      <c r="S524" s="48"/>
      <c r="V524" s="48"/>
      <c r="W524" s="48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  <c r="IU524" s="13"/>
      <c r="IV524" s="13"/>
      <c r="IW524" s="13"/>
      <c r="IX524" s="13"/>
    </row>
    <row r="525" spans="14:258" ht="15" customHeight="1" x14ac:dyDescent="0.2">
      <c r="N525" s="48"/>
      <c r="P525" s="48"/>
      <c r="Q525" s="48"/>
      <c r="S525" s="48"/>
      <c r="V525" s="48"/>
      <c r="W525" s="48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  <c r="IU525" s="13"/>
      <c r="IV525" s="13"/>
      <c r="IW525" s="13"/>
      <c r="IX525" s="13"/>
    </row>
    <row r="526" spans="14:258" ht="15" customHeight="1" x14ac:dyDescent="0.2">
      <c r="N526" s="48"/>
      <c r="P526" s="48"/>
      <c r="Q526" s="48"/>
      <c r="S526" s="48"/>
      <c r="V526" s="48"/>
      <c r="W526" s="48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  <c r="IN526" s="13"/>
      <c r="IO526" s="13"/>
      <c r="IP526" s="13"/>
      <c r="IQ526" s="13"/>
      <c r="IR526" s="13"/>
      <c r="IS526" s="13"/>
      <c r="IT526" s="13"/>
      <c r="IU526" s="13"/>
      <c r="IV526" s="13"/>
      <c r="IW526" s="13"/>
      <c r="IX526" s="13"/>
    </row>
    <row r="527" spans="14:258" ht="15" customHeight="1" x14ac:dyDescent="0.2">
      <c r="N527" s="48"/>
      <c r="P527" s="48"/>
      <c r="Q527" s="48"/>
      <c r="S527" s="48"/>
      <c r="V527" s="48"/>
      <c r="W527" s="48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  <c r="IN527" s="13"/>
      <c r="IO527" s="13"/>
      <c r="IP527" s="13"/>
      <c r="IQ527" s="13"/>
      <c r="IR527" s="13"/>
      <c r="IS527" s="13"/>
      <c r="IT527" s="13"/>
      <c r="IU527" s="13"/>
      <c r="IV527" s="13"/>
      <c r="IW527" s="13"/>
      <c r="IX527" s="13"/>
    </row>
    <row r="528" spans="14:258" ht="15" customHeight="1" x14ac:dyDescent="0.2">
      <c r="N528" s="48"/>
      <c r="P528" s="48"/>
      <c r="Q528" s="48"/>
      <c r="S528" s="48"/>
      <c r="V528" s="48"/>
      <c r="W528" s="48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  <c r="IN528" s="13"/>
      <c r="IO528" s="13"/>
      <c r="IP528" s="13"/>
      <c r="IQ528" s="13"/>
      <c r="IR528" s="13"/>
      <c r="IS528" s="13"/>
      <c r="IT528" s="13"/>
      <c r="IU528" s="13"/>
      <c r="IV528" s="13"/>
      <c r="IW528" s="13"/>
      <c r="IX528" s="13"/>
    </row>
    <row r="529" spans="14:258" ht="15" customHeight="1" x14ac:dyDescent="0.2">
      <c r="N529" s="48"/>
      <c r="P529" s="48"/>
      <c r="Q529" s="48"/>
      <c r="S529" s="48"/>
      <c r="V529" s="48"/>
      <c r="W529" s="48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  <c r="IN529" s="13"/>
      <c r="IO529" s="13"/>
      <c r="IP529" s="13"/>
      <c r="IQ529" s="13"/>
      <c r="IR529" s="13"/>
      <c r="IS529" s="13"/>
      <c r="IT529" s="13"/>
      <c r="IU529" s="13"/>
      <c r="IV529" s="13"/>
      <c r="IW529" s="13"/>
      <c r="IX529" s="13"/>
    </row>
    <row r="530" spans="14:258" ht="15" customHeight="1" x14ac:dyDescent="0.2">
      <c r="N530" s="48"/>
      <c r="P530" s="48"/>
      <c r="Q530" s="48"/>
      <c r="S530" s="48"/>
      <c r="V530" s="48"/>
      <c r="W530" s="48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  <c r="IN530" s="13"/>
      <c r="IO530" s="13"/>
      <c r="IP530" s="13"/>
      <c r="IQ530" s="13"/>
      <c r="IR530" s="13"/>
      <c r="IS530" s="13"/>
      <c r="IT530" s="13"/>
      <c r="IU530" s="13"/>
      <c r="IV530" s="13"/>
      <c r="IW530" s="13"/>
      <c r="IX530" s="13"/>
    </row>
    <row r="531" spans="14:258" ht="15" customHeight="1" x14ac:dyDescent="0.2">
      <c r="N531" s="48"/>
      <c r="P531" s="48"/>
      <c r="Q531" s="48"/>
      <c r="S531" s="48"/>
      <c r="V531" s="48"/>
      <c r="W531" s="48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  <c r="IV531" s="13"/>
      <c r="IW531" s="13"/>
      <c r="IX531" s="13"/>
    </row>
    <row r="532" spans="14:258" ht="15" customHeight="1" x14ac:dyDescent="0.2">
      <c r="N532" s="48"/>
      <c r="P532" s="48"/>
      <c r="Q532" s="48"/>
      <c r="S532" s="48"/>
      <c r="V532" s="48"/>
      <c r="W532" s="48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  <c r="IN532" s="13"/>
      <c r="IO532" s="13"/>
      <c r="IP532" s="13"/>
      <c r="IQ532" s="13"/>
      <c r="IR532" s="13"/>
      <c r="IS532" s="13"/>
      <c r="IT532" s="13"/>
      <c r="IU532" s="13"/>
      <c r="IV532" s="13"/>
      <c r="IW532" s="13"/>
      <c r="IX532" s="13"/>
    </row>
    <row r="533" spans="14:258" ht="15" customHeight="1" x14ac:dyDescent="0.2">
      <c r="N533" s="48"/>
      <c r="P533" s="48"/>
      <c r="Q533" s="48"/>
      <c r="S533" s="48"/>
      <c r="V533" s="48"/>
      <c r="W533" s="48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  <c r="IN533" s="13"/>
      <c r="IO533" s="13"/>
      <c r="IP533" s="13"/>
      <c r="IQ533" s="13"/>
      <c r="IR533" s="13"/>
      <c r="IS533" s="13"/>
      <c r="IT533" s="13"/>
      <c r="IU533" s="13"/>
      <c r="IV533" s="13"/>
      <c r="IW533" s="13"/>
      <c r="IX533" s="13"/>
    </row>
    <row r="534" spans="14:258" ht="15" customHeight="1" x14ac:dyDescent="0.2">
      <c r="N534" s="48"/>
      <c r="P534" s="48"/>
      <c r="Q534" s="48"/>
      <c r="S534" s="48"/>
      <c r="V534" s="48"/>
      <c r="W534" s="48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  <c r="IV534" s="13"/>
      <c r="IW534" s="13"/>
      <c r="IX534" s="13"/>
    </row>
    <row r="535" spans="14:258" ht="15" customHeight="1" x14ac:dyDescent="0.2">
      <c r="N535" s="48"/>
      <c r="P535" s="48"/>
      <c r="Q535" s="48"/>
      <c r="S535" s="48"/>
      <c r="V535" s="48"/>
      <c r="W535" s="48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  <c r="IV535" s="13"/>
      <c r="IW535" s="13"/>
      <c r="IX535" s="13"/>
    </row>
    <row r="536" spans="14:258" ht="15" customHeight="1" x14ac:dyDescent="0.2">
      <c r="N536" s="48"/>
      <c r="P536" s="48"/>
      <c r="Q536" s="48"/>
      <c r="S536" s="48"/>
      <c r="V536" s="48"/>
      <c r="W536" s="48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  <c r="IN536" s="13"/>
      <c r="IO536" s="13"/>
      <c r="IP536" s="13"/>
      <c r="IQ536" s="13"/>
      <c r="IR536" s="13"/>
      <c r="IS536" s="13"/>
      <c r="IT536" s="13"/>
      <c r="IU536" s="13"/>
      <c r="IV536" s="13"/>
      <c r="IW536" s="13"/>
      <c r="IX536" s="13"/>
    </row>
    <row r="537" spans="14:258" ht="15" customHeight="1" x14ac:dyDescent="0.2">
      <c r="N537" s="48"/>
      <c r="P537" s="48"/>
      <c r="Q537" s="48"/>
      <c r="S537" s="48"/>
      <c r="V537" s="48"/>
      <c r="W537" s="48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  <c r="IV537" s="13"/>
      <c r="IW537" s="13"/>
      <c r="IX537" s="13"/>
    </row>
    <row r="538" spans="14:258" ht="15" customHeight="1" x14ac:dyDescent="0.2">
      <c r="N538" s="48"/>
      <c r="P538" s="48"/>
      <c r="Q538" s="48"/>
      <c r="S538" s="48"/>
      <c r="V538" s="48"/>
      <c r="W538" s="48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  <c r="IV538" s="13"/>
      <c r="IW538" s="13"/>
      <c r="IX538" s="13"/>
    </row>
    <row r="539" spans="14:258" ht="15" customHeight="1" x14ac:dyDescent="0.2">
      <c r="N539" s="48"/>
      <c r="P539" s="48"/>
      <c r="Q539" s="48"/>
      <c r="S539" s="48"/>
      <c r="V539" s="48"/>
      <c r="W539" s="48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  <c r="IV539" s="13"/>
      <c r="IW539" s="13"/>
      <c r="IX539" s="13"/>
    </row>
    <row r="540" spans="14:258" ht="15" customHeight="1" x14ac:dyDescent="0.2">
      <c r="N540" s="48"/>
      <c r="P540" s="48"/>
      <c r="Q540" s="48"/>
      <c r="S540" s="48"/>
      <c r="V540" s="48"/>
      <c r="W540" s="48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  <c r="IN540" s="13"/>
      <c r="IO540" s="13"/>
      <c r="IP540" s="13"/>
      <c r="IQ540" s="13"/>
      <c r="IR540" s="13"/>
      <c r="IS540" s="13"/>
      <c r="IT540" s="13"/>
      <c r="IU540" s="13"/>
      <c r="IV540" s="13"/>
      <c r="IW540" s="13"/>
      <c r="IX540" s="13"/>
    </row>
    <row r="541" spans="14:258" ht="15" customHeight="1" x14ac:dyDescent="0.2">
      <c r="N541" s="48"/>
      <c r="P541" s="48"/>
      <c r="Q541" s="48"/>
      <c r="S541" s="48"/>
      <c r="V541" s="48"/>
      <c r="W541" s="48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  <c r="IV541" s="13"/>
      <c r="IW541" s="13"/>
      <c r="IX541" s="13"/>
    </row>
    <row r="542" spans="14:258" ht="15" customHeight="1" x14ac:dyDescent="0.2">
      <c r="N542" s="48"/>
      <c r="P542" s="48"/>
      <c r="Q542" s="48"/>
      <c r="S542" s="48"/>
      <c r="V542" s="48"/>
      <c r="W542" s="48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  <c r="IN542" s="13"/>
      <c r="IO542" s="13"/>
      <c r="IP542" s="13"/>
      <c r="IQ542" s="13"/>
      <c r="IR542" s="13"/>
      <c r="IS542" s="13"/>
      <c r="IT542" s="13"/>
      <c r="IU542" s="13"/>
      <c r="IV542" s="13"/>
      <c r="IW542" s="13"/>
      <c r="IX542" s="13"/>
    </row>
    <row r="543" spans="14:258" ht="15" customHeight="1" x14ac:dyDescent="0.2">
      <c r="N543" s="48"/>
      <c r="P543" s="48"/>
      <c r="Q543" s="48"/>
      <c r="S543" s="48"/>
      <c r="V543" s="48"/>
      <c r="W543" s="48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  <c r="IV543" s="13"/>
      <c r="IW543" s="13"/>
      <c r="IX543" s="13"/>
    </row>
    <row r="544" spans="14:258" ht="15" customHeight="1" x14ac:dyDescent="0.2">
      <c r="N544" s="48"/>
      <c r="P544" s="48"/>
      <c r="Q544" s="48"/>
      <c r="S544" s="48"/>
      <c r="V544" s="48"/>
      <c r="W544" s="48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  <c r="IV544" s="13"/>
      <c r="IW544" s="13"/>
      <c r="IX544" s="13"/>
    </row>
    <row r="545" spans="14:258" ht="15" customHeight="1" x14ac:dyDescent="0.2">
      <c r="N545" s="48"/>
      <c r="P545" s="48"/>
      <c r="Q545" s="48"/>
      <c r="S545" s="48"/>
      <c r="V545" s="48"/>
      <c r="W545" s="48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  <c r="IV545" s="13"/>
      <c r="IW545" s="13"/>
      <c r="IX545" s="13"/>
    </row>
    <row r="546" spans="14:258" ht="15" customHeight="1" x14ac:dyDescent="0.2">
      <c r="N546" s="48"/>
      <c r="P546" s="48"/>
      <c r="Q546" s="48"/>
      <c r="S546" s="48"/>
      <c r="V546" s="48"/>
      <c r="W546" s="48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13"/>
      <c r="IM546" s="13"/>
      <c r="IN546" s="13"/>
      <c r="IO546" s="13"/>
      <c r="IP546" s="13"/>
      <c r="IQ546" s="13"/>
      <c r="IR546" s="13"/>
      <c r="IS546" s="13"/>
      <c r="IT546" s="13"/>
      <c r="IU546" s="13"/>
      <c r="IV546" s="13"/>
      <c r="IW546" s="13"/>
      <c r="IX546" s="13"/>
    </row>
    <row r="547" spans="14:258" ht="15" customHeight="1" x14ac:dyDescent="0.2">
      <c r="N547" s="48"/>
      <c r="P547" s="48"/>
      <c r="Q547" s="48"/>
      <c r="S547" s="48"/>
      <c r="V547" s="48"/>
      <c r="W547" s="48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13"/>
      <c r="IN547" s="13"/>
      <c r="IO547" s="13"/>
      <c r="IP547" s="13"/>
      <c r="IQ547" s="13"/>
      <c r="IR547" s="13"/>
      <c r="IS547" s="13"/>
      <c r="IT547" s="13"/>
      <c r="IU547" s="13"/>
      <c r="IV547" s="13"/>
      <c r="IW547" s="13"/>
      <c r="IX547" s="13"/>
    </row>
    <row r="548" spans="14:258" ht="15" customHeight="1" x14ac:dyDescent="0.2">
      <c r="N548" s="48"/>
      <c r="P548" s="48"/>
      <c r="Q548" s="48"/>
      <c r="S548" s="48"/>
      <c r="V548" s="48"/>
      <c r="W548" s="48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13"/>
      <c r="IM548" s="13"/>
      <c r="IN548" s="13"/>
      <c r="IO548" s="13"/>
      <c r="IP548" s="13"/>
      <c r="IQ548" s="13"/>
      <c r="IR548" s="13"/>
      <c r="IS548" s="13"/>
      <c r="IT548" s="13"/>
      <c r="IU548" s="13"/>
      <c r="IV548" s="13"/>
      <c r="IW548" s="13"/>
      <c r="IX548" s="13"/>
    </row>
    <row r="549" spans="14:258" ht="15" customHeight="1" x14ac:dyDescent="0.2">
      <c r="N549" s="48"/>
      <c r="P549" s="48"/>
      <c r="Q549" s="48"/>
      <c r="S549" s="48"/>
      <c r="V549" s="48"/>
      <c r="W549" s="48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13"/>
      <c r="IN549" s="13"/>
      <c r="IO549" s="13"/>
      <c r="IP549" s="13"/>
      <c r="IQ549" s="13"/>
      <c r="IR549" s="13"/>
      <c r="IS549" s="13"/>
      <c r="IT549" s="13"/>
      <c r="IU549" s="13"/>
      <c r="IV549" s="13"/>
      <c r="IW549" s="13"/>
      <c r="IX549" s="13"/>
    </row>
    <row r="550" spans="14:258" ht="15" customHeight="1" x14ac:dyDescent="0.2">
      <c r="N550" s="48"/>
      <c r="P550" s="48"/>
      <c r="Q550" s="48"/>
      <c r="S550" s="48"/>
      <c r="V550" s="48"/>
      <c r="W550" s="48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  <c r="II550" s="13"/>
      <c r="IJ550" s="13"/>
      <c r="IK550" s="13"/>
      <c r="IL550" s="13"/>
      <c r="IM550" s="13"/>
      <c r="IN550" s="13"/>
      <c r="IO550" s="13"/>
      <c r="IP550" s="13"/>
      <c r="IQ550" s="13"/>
      <c r="IR550" s="13"/>
      <c r="IS550" s="13"/>
      <c r="IT550" s="13"/>
      <c r="IU550" s="13"/>
      <c r="IV550" s="13"/>
      <c r="IW550" s="13"/>
      <c r="IX550" s="13"/>
    </row>
    <row r="551" spans="14:258" ht="15" customHeight="1" x14ac:dyDescent="0.2">
      <c r="N551" s="48"/>
      <c r="P551" s="48"/>
      <c r="Q551" s="48"/>
      <c r="S551" s="48"/>
      <c r="V551" s="48"/>
      <c r="W551" s="48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13"/>
      <c r="IM551" s="13"/>
      <c r="IN551" s="13"/>
      <c r="IO551" s="13"/>
      <c r="IP551" s="13"/>
      <c r="IQ551" s="13"/>
      <c r="IR551" s="13"/>
      <c r="IS551" s="13"/>
      <c r="IT551" s="13"/>
      <c r="IU551" s="13"/>
      <c r="IV551" s="13"/>
      <c r="IW551" s="13"/>
      <c r="IX551" s="13"/>
    </row>
    <row r="552" spans="14:258" ht="15" customHeight="1" x14ac:dyDescent="0.2">
      <c r="N552" s="48"/>
      <c r="P552" s="48"/>
      <c r="Q552" s="48"/>
      <c r="S552" s="48"/>
      <c r="V552" s="48"/>
      <c r="W552" s="48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13"/>
      <c r="IM552" s="13"/>
      <c r="IN552" s="13"/>
      <c r="IO552" s="13"/>
      <c r="IP552" s="13"/>
      <c r="IQ552" s="13"/>
      <c r="IR552" s="13"/>
      <c r="IS552" s="13"/>
      <c r="IT552" s="13"/>
      <c r="IU552" s="13"/>
      <c r="IV552" s="13"/>
      <c r="IW552" s="13"/>
      <c r="IX552" s="13"/>
    </row>
    <row r="553" spans="14:258" ht="15" customHeight="1" x14ac:dyDescent="0.2">
      <c r="N553" s="48"/>
      <c r="P553" s="48"/>
      <c r="Q553" s="48"/>
      <c r="S553" s="48"/>
      <c r="V553" s="48"/>
      <c r="W553" s="48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13"/>
      <c r="IM553" s="13"/>
      <c r="IN553" s="13"/>
      <c r="IO553" s="13"/>
      <c r="IP553" s="13"/>
      <c r="IQ553" s="13"/>
      <c r="IR553" s="13"/>
      <c r="IS553" s="13"/>
      <c r="IT553" s="13"/>
      <c r="IU553" s="13"/>
      <c r="IV553" s="13"/>
      <c r="IW553" s="13"/>
      <c r="IX553" s="13"/>
    </row>
    <row r="554" spans="14:258" ht="15" customHeight="1" x14ac:dyDescent="0.2">
      <c r="N554" s="48"/>
      <c r="P554" s="48"/>
      <c r="Q554" s="48"/>
      <c r="S554" s="48"/>
      <c r="V554" s="48"/>
      <c r="W554" s="48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  <c r="II554" s="13"/>
      <c r="IJ554" s="13"/>
      <c r="IK554" s="13"/>
      <c r="IL554" s="13"/>
      <c r="IM554" s="13"/>
      <c r="IN554" s="13"/>
      <c r="IO554" s="13"/>
      <c r="IP554" s="13"/>
      <c r="IQ554" s="13"/>
      <c r="IR554" s="13"/>
      <c r="IS554" s="13"/>
      <c r="IT554" s="13"/>
      <c r="IU554" s="13"/>
      <c r="IV554" s="13"/>
      <c r="IW554" s="13"/>
      <c r="IX554" s="13"/>
    </row>
    <row r="555" spans="14:258" ht="15" customHeight="1" x14ac:dyDescent="0.2">
      <c r="N555" s="48"/>
      <c r="P555" s="48"/>
      <c r="Q555" s="48"/>
      <c r="S555" s="48"/>
      <c r="V555" s="48"/>
      <c r="W555" s="48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13"/>
      <c r="IM555" s="13"/>
      <c r="IN555" s="13"/>
      <c r="IO555" s="13"/>
      <c r="IP555" s="13"/>
      <c r="IQ555" s="13"/>
      <c r="IR555" s="13"/>
      <c r="IS555" s="13"/>
      <c r="IT555" s="13"/>
      <c r="IU555" s="13"/>
      <c r="IV555" s="13"/>
      <c r="IW555" s="13"/>
      <c r="IX555" s="13"/>
    </row>
    <row r="556" spans="14:258" ht="15" customHeight="1" x14ac:dyDescent="0.2">
      <c r="N556" s="48"/>
      <c r="P556" s="48"/>
      <c r="Q556" s="48"/>
      <c r="S556" s="48"/>
      <c r="V556" s="48"/>
      <c r="W556" s="48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13"/>
      <c r="IM556" s="13"/>
      <c r="IN556" s="13"/>
      <c r="IO556" s="13"/>
      <c r="IP556" s="13"/>
      <c r="IQ556" s="13"/>
      <c r="IR556" s="13"/>
      <c r="IS556" s="13"/>
      <c r="IT556" s="13"/>
      <c r="IU556" s="13"/>
      <c r="IV556" s="13"/>
      <c r="IW556" s="13"/>
      <c r="IX556" s="13"/>
    </row>
    <row r="557" spans="14:258" ht="15" customHeight="1" x14ac:dyDescent="0.2">
      <c r="N557" s="48"/>
      <c r="P557" s="48"/>
      <c r="Q557" s="48"/>
      <c r="S557" s="48"/>
      <c r="V557" s="48"/>
      <c r="W557" s="48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13"/>
      <c r="IM557" s="13"/>
      <c r="IN557" s="13"/>
      <c r="IO557" s="13"/>
      <c r="IP557" s="13"/>
      <c r="IQ557" s="13"/>
      <c r="IR557" s="13"/>
      <c r="IS557" s="13"/>
      <c r="IT557" s="13"/>
      <c r="IU557" s="13"/>
      <c r="IV557" s="13"/>
      <c r="IW557" s="13"/>
      <c r="IX557" s="13"/>
    </row>
    <row r="558" spans="14:258" ht="15" customHeight="1" x14ac:dyDescent="0.2">
      <c r="N558" s="48"/>
      <c r="P558" s="48"/>
      <c r="Q558" s="48"/>
      <c r="S558" s="48"/>
      <c r="V558" s="48"/>
      <c r="W558" s="48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13"/>
      <c r="IN558" s="13"/>
      <c r="IO558" s="13"/>
      <c r="IP558" s="13"/>
      <c r="IQ558" s="13"/>
      <c r="IR558" s="13"/>
      <c r="IS558" s="13"/>
      <c r="IT558" s="13"/>
      <c r="IU558" s="13"/>
      <c r="IV558" s="13"/>
      <c r="IW558" s="13"/>
      <c r="IX558" s="13"/>
    </row>
    <row r="559" spans="14:258" ht="15" customHeight="1" x14ac:dyDescent="0.2">
      <c r="N559" s="48"/>
      <c r="P559" s="48"/>
      <c r="Q559" s="48"/>
      <c r="S559" s="48"/>
      <c r="V559" s="48"/>
      <c r="W559" s="48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13"/>
      <c r="IM559" s="13"/>
      <c r="IN559" s="13"/>
      <c r="IO559" s="13"/>
      <c r="IP559" s="13"/>
      <c r="IQ559" s="13"/>
      <c r="IR559" s="13"/>
      <c r="IS559" s="13"/>
      <c r="IT559" s="13"/>
      <c r="IU559" s="13"/>
      <c r="IV559" s="13"/>
      <c r="IW559" s="13"/>
      <c r="IX559" s="13"/>
    </row>
    <row r="560" spans="14:258" ht="15" customHeight="1" x14ac:dyDescent="0.2">
      <c r="N560" s="48"/>
      <c r="P560" s="48"/>
      <c r="Q560" s="48"/>
      <c r="S560" s="48"/>
      <c r="V560" s="48"/>
      <c r="W560" s="48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13"/>
      <c r="IM560" s="13"/>
      <c r="IN560" s="13"/>
      <c r="IO560" s="13"/>
      <c r="IP560" s="13"/>
      <c r="IQ560" s="13"/>
      <c r="IR560" s="13"/>
      <c r="IS560" s="13"/>
      <c r="IT560" s="13"/>
      <c r="IU560" s="13"/>
      <c r="IV560" s="13"/>
      <c r="IW560" s="13"/>
      <c r="IX560" s="13"/>
    </row>
    <row r="561" spans="14:258" ht="15" customHeight="1" x14ac:dyDescent="0.2">
      <c r="N561" s="48"/>
      <c r="P561" s="48"/>
      <c r="Q561" s="48"/>
      <c r="S561" s="48"/>
      <c r="V561" s="48"/>
      <c r="W561" s="48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  <c r="IN561" s="13"/>
      <c r="IO561" s="13"/>
      <c r="IP561" s="13"/>
      <c r="IQ561" s="13"/>
      <c r="IR561" s="13"/>
      <c r="IS561" s="13"/>
      <c r="IT561" s="13"/>
      <c r="IU561" s="13"/>
      <c r="IV561" s="13"/>
      <c r="IW561" s="13"/>
      <c r="IX561" s="13"/>
    </row>
    <row r="562" spans="14:258" ht="15" customHeight="1" x14ac:dyDescent="0.2">
      <c r="N562" s="48"/>
      <c r="P562" s="48"/>
      <c r="Q562" s="48"/>
      <c r="S562" s="48"/>
      <c r="V562" s="48"/>
      <c r="W562" s="48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  <c r="IN562" s="13"/>
      <c r="IO562" s="13"/>
      <c r="IP562" s="13"/>
      <c r="IQ562" s="13"/>
      <c r="IR562" s="13"/>
      <c r="IS562" s="13"/>
      <c r="IT562" s="13"/>
      <c r="IU562" s="13"/>
      <c r="IV562" s="13"/>
      <c r="IW562" s="13"/>
      <c r="IX562" s="13"/>
    </row>
    <row r="563" spans="14:258" ht="15" customHeight="1" x14ac:dyDescent="0.2">
      <c r="N563" s="48"/>
      <c r="P563" s="48"/>
      <c r="Q563" s="48"/>
      <c r="S563" s="48"/>
      <c r="V563" s="48"/>
      <c r="W563" s="48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13"/>
      <c r="IN563" s="13"/>
      <c r="IO563" s="13"/>
      <c r="IP563" s="13"/>
      <c r="IQ563" s="13"/>
      <c r="IR563" s="13"/>
      <c r="IS563" s="13"/>
      <c r="IT563" s="13"/>
      <c r="IU563" s="13"/>
      <c r="IV563" s="13"/>
      <c r="IW563" s="13"/>
      <c r="IX563" s="13"/>
    </row>
    <row r="564" spans="14:258" ht="15" customHeight="1" x14ac:dyDescent="0.2">
      <c r="N564" s="48"/>
      <c r="P564" s="48"/>
      <c r="Q564" s="48"/>
      <c r="S564" s="48"/>
      <c r="V564" s="48"/>
      <c r="W564" s="48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  <c r="IN564" s="13"/>
      <c r="IO564" s="13"/>
      <c r="IP564" s="13"/>
      <c r="IQ564" s="13"/>
      <c r="IR564" s="13"/>
      <c r="IS564" s="13"/>
      <c r="IT564" s="13"/>
      <c r="IU564" s="13"/>
      <c r="IV564" s="13"/>
      <c r="IW564" s="13"/>
      <c r="IX564" s="13"/>
    </row>
    <row r="565" spans="14:258" ht="15" customHeight="1" x14ac:dyDescent="0.2">
      <c r="N565" s="48"/>
      <c r="P565" s="48"/>
      <c r="Q565" s="48"/>
      <c r="S565" s="48"/>
      <c r="V565" s="48"/>
      <c r="W565" s="48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13"/>
      <c r="IN565" s="13"/>
      <c r="IO565" s="13"/>
      <c r="IP565" s="13"/>
      <c r="IQ565" s="13"/>
      <c r="IR565" s="13"/>
      <c r="IS565" s="13"/>
      <c r="IT565" s="13"/>
      <c r="IU565" s="13"/>
      <c r="IV565" s="13"/>
      <c r="IW565" s="13"/>
      <c r="IX565" s="13"/>
    </row>
    <row r="566" spans="14:258" ht="15" customHeight="1" x14ac:dyDescent="0.2">
      <c r="N566" s="48"/>
      <c r="P566" s="48"/>
      <c r="Q566" s="48"/>
      <c r="S566" s="48"/>
      <c r="V566" s="48"/>
      <c r="W566" s="48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13"/>
      <c r="IM566" s="13"/>
      <c r="IN566" s="13"/>
      <c r="IO566" s="13"/>
      <c r="IP566" s="13"/>
      <c r="IQ566" s="13"/>
      <c r="IR566" s="13"/>
      <c r="IS566" s="13"/>
      <c r="IT566" s="13"/>
      <c r="IU566" s="13"/>
      <c r="IV566" s="13"/>
      <c r="IW566" s="13"/>
      <c r="IX566" s="13"/>
    </row>
    <row r="567" spans="14:258" ht="15" customHeight="1" x14ac:dyDescent="0.2">
      <c r="N567" s="48"/>
      <c r="P567" s="48"/>
      <c r="Q567" s="48"/>
      <c r="S567" s="48"/>
      <c r="V567" s="48"/>
      <c r="W567" s="48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13"/>
      <c r="IN567" s="13"/>
      <c r="IO567" s="13"/>
      <c r="IP567" s="13"/>
      <c r="IQ567" s="13"/>
      <c r="IR567" s="13"/>
      <c r="IS567" s="13"/>
      <c r="IT567" s="13"/>
      <c r="IU567" s="13"/>
      <c r="IV567" s="13"/>
      <c r="IW567" s="13"/>
      <c r="IX567" s="13"/>
    </row>
    <row r="568" spans="14:258" ht="15" customHeight="1" x14ac:dyDescent="0.2">
      <c r="N568" s="48"/>
      <c r="P568" s="48"/>
      <c r="Q568" s="48"/>
      <c r="S568" s="48"/>
      <c r="V568" s="48"/>
      <c r="W568" s="48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13"/>
      <c r="IM568" s="13"/>
      <c r="IN568" s="13"/>
      <c r="IO568" s="13"/>
      <c r="IP568" s="13"/>
      <c r="IQ568" s="13"/>
      <c r="IR568" s="13"/>
      <c r="IS568" s="13"/>
      <c r="IT568" s="13"/>
      <c r="IU568" s="13"/>
      <c r="IV568" s="13"/>
      <c r="IW568" s="13"/>
      <c r="IX568" s="13"/>
    </row>
    <row r="569" spans="14:258" ht="15" customHeight="1" x14ac:dyDescent="0.2">
      <c r="N569" s="48"/>
      <c r="P569" s="48"/>
      <c r="Q569" s="48"/>
      <c r="S569" s="48"/>
      <c r="V569" s="48"/>
      <c r="W569" s="48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  <c r="IH569" s="13"/>
      <c r="II569" s="13"/>
      <c r="IJ569" s="13"/>
      <c r="IK569" s="13"/>
      <c r="IL569" s="13"/>
      <c r="IM569" s="13"/>
      <c r="IN569" s="13"/>
      <c r="IO569" s="13"/>
      <c r="IP569" s="13"/>
      <c r="IQ569" s="13"/>
      <c r="IR569" s="13"/>
      <c r="IS569" s="13"/>
      <c r="IT569" s="13"/>
      <c r="IU569" s="13"/>
      <c r="IV569" s="13"/>
      <c r="IW569" s="13"/>
      <c r="IX569" s="13"/>
    </row>
    <row r="570" spans="14:258" ht="15" customHeight="1" x14ac:dyDescent="0.2">
      <c r="N570" s="48"/>
      <c r="P570" s="48"/>
      <c r="Q570" s="48"/>
      <c r="S570" s="48"/>
      <c r="V570" s="48"/>
      <c r="W570" s="48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  <c r="IH570" s="13"/>
      <c r="II570" s="13"/>
      <c r="IJ570" s="13"/>
      <c r="IK570" s="13"/>
      <c r="IL570" s="13"/>
      <c r="IM570" s="13"/>
      <c r="IN570" s="13"/>
      <c r="IO570" s="13"/>
      <c r="IP570" s="13"/>
      <c r="IQ570" s="13"/>
      <c r="IR570" s="13"/>
      <c r="IS570" s="13"/>
      <c r="IT570" s="13"/>
      <c r="IU570" s="13"/>
      <c r="IV570" s="13"/>
      <c r="IW570" s="13"/>
      <c r="IX570" s="13"/>
    </row>
    <row r="571" spans="14:258" ht="15" customHeight="1" x14ac:dyDescent="0.2">
      <c r="N571" s="48"/>
      <c r="P571" s="48"/>
      <c r="Q571" s="48"/>
      <c r="S571" s="48"/>
      <c r="V571" s="48"/>
      <c r="W571" s="48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  <c r="IV571" s="13"/>
      <c r="IW571" s="13"/>
      <c r="IX571" s="13"/>
    </row>
    <row r="572" spans="14:258" ht="15" customHeight="1" x14ac:dyDescent="0.2">
      <c r="N572" s="48"/>
      <c r="P572" s="48"/>
      <c r="Q572" s="48"/>
      <c r="S572" s="48"/>
      <c r="V572" s="48"/>
      <c r="W572" s="48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  <c r="IN572" s="13"/>
      <c r="IO572" s="13"/>
      <c r="IP572" s="13"/>
      <c r="IQ572" s="13"/>
      <c r="IR572" s="13"/>
      <c r="IS572" s="13"/>
      <c r="IT572" s="13"/>
      <c r="IU572" s="13"/>
      <c r="IV572" s="13"/>
      <c r="IW572" s="13"/>
      <c r="IX572" s="13"/>
    </row>
    <row r="573" spans="14:258" ht="15" customHeight="1" x14ac:dyDescent="0.2">
      <c r="N573" s="48"/>
      <c r="P573" s="48"/>
      <c r="Q573" s="48"/>
      <c r="S573" s="48"/>
      <c r="V573" s="48"/>
      <c r="W573" s="48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  <c r="IV573" s="13"/>
      <c r="IW573" s="13"/>
      <c r="IX573" s="13"/>
    </row>
    <row r="574" spans="14:258" ht="15" customHeight="1" x14ac:dyDescent="0.2">
      <c r="N574" s="48"/>
      <c r="P574" s="48"/>
      <c r="Q574" s="48"/>
      <c r="S574" s="48"/>
      <c r="V574" s="48"/>
      <c r="W574" s="48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  <c r="IV574" s="13"/>
      <c r="IW574" s="13"/>
      <c r="IX574" s="13"/>
    </row>
    <row r="575" spans="14:258" ht="15" customHeight="1" x14ac:dyDescent="0.2">
      <c r="N575" s="48"/>
      <c r="P575" s="48"/>
      <c r="Q575" s="48"/>
      <c r="S575" s="48"/>
      <c r="V575" s="48"/>
      <c r="W575" s="48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  <c r="IN575" s="13"/>
      <c r="IO575" s="13"/>
      <c r="IP575" s="13"/>
      <c r="IQ575" s="13"/>
      <c r="IR575" s="13"/>
      <c r="IS575" s="13"/>
      <c r="IT575" s="13"/>
      <c r="IU575" s="13"/>
      <c r="IV575" s="13"/>
      <c r="IW575" s="13"/>
      <c r="IX575" s="13"/>
    </row>
    <row r="576" spans="14:258" ht="15" customHeight="1" x14ac:dyDescent="0.2">
      <c r="N576" s="48"/>
      <c r="P576" s="48"/>
      <c r="Q576" s="48"/>
      <c r="S576" s="48"/>
      <c r="V576" s="48"/>
      <c r="W576" s="48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  <c r="IN576" s="13"/>
      <c r="IO576" s="13"/>
      <c r="IP576" s="13"/>
      <c r="IQ576" s="13"/>
      <c r="IR576" s="13"/>
      <c r="IS576" s="13"/>
      <c r="IT576" s="13"/>
      <c r="IU576" s="13"/>
      <c r="IV576" s="13"/>
      <c r="IW576" s="13"/>
      <c r="IX576" s="13"/>
    </row>
    <row r="577" spans="14:258" ht="15" customHeight="1" x14ac:dyDescent="0.2">
      <c r="N577" s="48"/>
      <c r="P577" s="48"/>
      <c r="Q577" s="48"/>
      <c r="S577" s="48"/>
      <c r="V577" s="48"/>
      <c r="W577" s="48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  <c r="IV577" s="13"/>
      <c r="IW577" s="13"/>
      <c r="IX577" s="13"/>
    </row>
    <row r="578" spans="14:258" ht="15" customHeight="1" x14ac:dyDescent="0.2">
      <c r="N578" s="48"/>
      <c r="P578" s="48"/>
      <c r="Q578" s="48"/>
      <c r="S578" s="48"/>
      <c r="V578" s="48"/>
      <c r="W578" s="48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  <c r="IV578" s="13"/>
      <c r="IW578" s="13"/>
      <c r="IX578" s="13"/>
    </row>
    <row r="579" spans="14:258" ht="15" customHeight="1" x14ac:dyDescent="0.2">
      <c r="N579" s="48"/>
      <c r="P579" s="48"/>
      <c r="Q579" s="48"/>
      <c r="S579" s="48"/>
      <c r="V579" s="48"/>
      <c r="W579" s="48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  <c r="IV579" s="13"/>
      <c r="IW579" s="13"/>
      <c r="IX579" s="13"/>
    </row>
    <row r="580" spans="14:258" ht="15" customHeight="1" x14ac:dyDescent="0.2">
      <c r="N580" s="48"/>
      <c r="P580" s="48"/>
      <c r="Q580" s="48"/>
      <c r="S580" s="48"/>
      <c r="V580" s="48"/>
      <c r="W580" s="48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  <c r="II580" s="13"/>
      <c r="IJ580" s="13"/>
      <c r="IK580" s="13"/>
      <c r="IL580" s="13"/>
      <c r="IM580" s="13"/>
      <c r="IN580" s="13"/>
      <c r="IO580" s="13"/>
      <c r="IP580" s="13"/>
      <c r="IQ580" s="13"/>
      <c r="IR580" s="13"/>
      <c r="IS580" s="13"/>
      <c r="IT580" s="13"/>
      <c r="IU580" s="13"/>
      <c r="IV580" s="13"/>
      <c r="IW580" s="13"/>
      <c r="IX580" s="13"/>
    </row>
    <row r="581" spans="14:258" ht="15" customHeight="1" x14ac:dyDescent="0.2">
      <c r="N581" s="48"/>
      <c r="P581" s="48"/>
      <c r="Q581" s="48"/>
      <c r="S581" s="48"/>
      <c r="V581" s="48"/>
      <c r="W581" s="48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  <c r="IN581" s="13"/>
      <c r="IO581" s="13"/>
      <c r="IP581" s="13"/>
      <c r="IQ581" s="13"/>
      <c r="IR581" s="13"/>
      <c r="IS581" s="13"/>
      <c r="IT581" s="13"/>
      <c r="IU581" s="13"/>
      <c r="IV581" s="13"/>
      <c r="IW581" s="13"/>
      <c r="IX581" s="13"/>
    </row>
    <row r="582" spans="14:258" ht="15" customHeight="1" x14ac:dyDescent="0.2">
      <c r="N582" s="48"/>
      <c r="P582" s="48"/>
      <c r="Q582" s="48"/>
      <c r="S582" s="48"/>
      <c r="V582" s="48"/>
      <c r="W582" s="48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  <c r="IN582" s="13"/>
      <c r="IO582" s="13"/>
      <c r="IP582" s="13"/>
      <c r="IQ582" s="13"/>
      <c r="IR582" s="13"/>
      <c r="IS582" s="13"/>
      <c r="IT582" s="13"/>
      <c r="IU582" s="13"/>
      <c r="IV582" s="13"/>
      <c r="IW582" s="13"/>
      <c r="IX582" s="13"/>
    </row>
    <row r="583" spans="14:258" ht="15" customHeight="1" x14ac:dyDescent="0.2">
      <c r="N583" s="48"/>
      <c r="P583" s="48"/>
      <c r="Q583" s="48"/>
      <c r="S583" s="48"/>
      <c r="V583" s="48"/>
      <c r="W583" s="48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13"/>
      <c r="IS583" s="13"/>
      <c r="IT583" s="13"/>
      <c r="IU583" s="13"/>
      <c r="IV583" s="13"/>
      <c r="IW583" s="13"/>
      <c r="IX583" s="13"/>
    </row>
    <row r="584" spans="14:258" ht="15" customHeight="1" x14ac:dyDescent="0.2">
      <c r="N584" s="48"/>
      <c r="P584" s="48"/>
      <c r="Q584" s="48"/>
      <c r="S584" s="48"/>
      <c r="V584" s="48"/>
      <c r="W584" s="48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  <c r="IV584" s="13"/>
      <c r="IW584" s="13"/>
      <c r="IX584" s="13"/>
    </row>
    <row r="585" spans="14:258" ht="15" customHeight="1" x14ac:dyDescent="0.2">
      <c r="N585" s="48"/>
      <c r="P585" s="48"/>
      <c r="Q585" s="48"/>
      <c r="S585" s="48"/>
      <c r="V585" s="48"/>
      <c r="W585" s="48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  <c r="IN585" s="13"/>
      <c r="IO585" s="13"/>
      <c r="IP585" s="13"/>
      <c r="IQ585" s="13"/>
      <c r="IR585" s="13"/>
      <c r="IS585" s="13"/>
      <c r="IT585" s="13"/>
      <c r="IU585" s="13"/>
      <c r="IV585" s="13"/>
      <c r="IW585" s="13"/>
      <c r="IX585" s="13"/>
    </row>
    <row r="586" spans="14:258" ht="15" customHeight="1" x14ac:dyDescent="0.2">
      <c r="N586" s="48"/>
      <c r="P586" s="48"/>
      <c r="Q586" s="48"/>
      <c r="S586" s="48"/>
      <c r="V586" s="48"/>
      <c r="W586" s="48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  <c r="IV586" s="13"/>
      <c r="IW586" s="13"/>
      <c r="IX586" s="13"/>
    </row>
    <row r="587" spans="14:258" ht="15" customHeight="1" x14ac:dyDescent="0.2">
      <c r="N587" s="48"/>
      <c r="P587" s="48"/>
      <c r="Q587" s="48"/>
      <c r="S587" s="48"/>
      <c r="V587" s="48"/>
      <c r="W587" s="48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  <c r="IV587" s="13"/>
      <c r="IW587" s="13"/>
      <c r="IX587" s="13"/>
    </row>
    <row r="588" spans="14:258" ht="15" customHeight="1" x14ac:dyDescent="0.2">
      <c r="N588" s="48"/>
      <c r="P588" s="48"/>
      <c r="Q588" s="48"/>
      <c r="S588" s="48"/>
      <c r="V588" s="48"/>
      <c r="W588" s="48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  <c r="IV588" s="13"/>
      <c r="IW588" s="13"/>
      <c r="IX588" s="13"/>
    </row>
    <row r="589" spans="14:258" ht="15" customHeight="1" x14ac:dyDescent="0.2">
      <c r="N589" s="48"/>
      <c r="P589" s="48"/>
      <c r="Q589" s="48"/>
      <c r="S589" s="48"/>
      <c r="V589" s="48"/>
      <c r="W589" s="48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  <c r="IV589" s="13"/>
      <c r="IW589" s="13"/>
      <c r="IX589" s="13"/>
    </row>
    <row r="590" spans="14:258" ht="15" customHeight="1" x14ac:dyDescent="0.2">
      <c r="N590" s="48"/>
      <c r="P590" s="48"/>
      <c r="Q590" s="48"/>
      <c r="S590" s="48"/>
      <c r="V590" s="48"/>
      <c r="W590" s="48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  <c r="IV590" s="13"/>
      <c r="IW590" s="13"/>
      <c r="IX590" s="13"/>
    </row>
    <row r="591" spans="14:258" ht="15" customHeight="1" x14ac:dyDescent="0.2">
      <c r="N591" s="48"/>
      <c r="P591" s="48"/>
      <c r="Q591" s="48"/>
      <c r="S591" s="48"/>
      <c r="V591" s="48"/>
      <c r="W591" s="48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  <c r="IV591" s="13"/>
      <c r="IW591" s="13"/>
      <c r="IX591" s="13"/>
    </row>
    <row r="592" spans="14:258" ht="15" customHeight="1" x14ac:dyDescent="0.2">
      <c r="N592" s="48"/>
      <c r="P592" s="48"/>
      <c r="Q592" s="48"/>
      <c r="S592" s="48"/>
      <c r="V592" s="48"/>
      <c r="W592" s="48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  <c r="IV592" s="13"/>
      <c r="IW592" s="13"/>
      <c r="IX592" s="13"/>
    </row>
    <row r="593" spans="14:258" ht="15" customHeight="1" x14ac:dyDescent="0.2">
      <c r="N593" s="48"/>
      <c r="P593" s="48"/>
      <c r="Q593" s="48"/>
      <c r="S593" s="48"/>
      <c r="V593" s="48"/>
      <c r="W593" s="48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  <c r="IV593" s="13"/>
      <c r="IW593" s="13"/>
      <c r="IX593" s="13"/>
    </row>
    <row r="594" spans="14:258" ht="15" customHeight="1" x14ac:dyDescent="0.2">
      <c r="N594" s="48"/>
      <c r="P594" s="48"/>
      <c r="Q594" s="48"/>
      <c r="S594" s="48"/>
      <c r="V594" s="48"/>
      <c r="W594" s="48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  <c r="IV594" s="13"/>
      <c r="IW594" s="13"/>
      <c r="IX594" s="13"/>
    </row>
    <row r="595" spans="14:258" ht="15" customHeight="1" x14ac:dyDescent="0.2">
      <c r="N595" s="48"/>
      <c r="P595" s="48"/>
      <c r="Q595" s="48"/>
      <c r="S595" s="48"/>
      <c r="V595" s="48"/>
      <c r="W595" s="48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  <c r="IV595" s="13"/>
      <c r="IW595" s="13"/>
      <c r="IX595" s="13"/>
    </row>
    <row r="596" spans="14:258" ht="15" customHeight="1" x14ac:dyDescent="0.2">
      <c r="N596" s="48"/>
      <c r="P596" s="48"/>
      <c r="Q596" s="48"/>
      <c r="S596" s="48"/>
      <c r="V596" s="48"/>
      <c r="W596" s="48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  <c r="IV596" s="13"/>
      <c r="IW596" s="13"/>
      <c r="IX596" s="13"/>
    </row>
    <row r="597" spans="14:258" ht="15" customHeight="1" x14ac:dyDescent="0.2">
      <c r="N597" s="48"/>
      <c r="P597" s="48"/>
      <c r="Q597" s="48"/>
      <c r="S597" s="48"/>
      <c r="V597" s="48"/>
      <c r="W597" s="48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  <c r="IV597" s="13"/>
      <c r="IW597" s="13"/>
      <c r="IX597" s="13"/>
    </row>
    <row r="598" spans="14:258" ht="15" customHeight="1" x14ac:dyDescent="0.2">
      <c r="N598" s="48"/>
      <c r="P598" s="48"/>
      <c r="Q598" s="48"/>
      <c r="S598" s="48"/>
      <c r="V598" s="48"/>
      <c r="W598" s="48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  <c r="IV598" s="13"/>
      <c r="IW598" s="13"/>
      <c r="IX598" s="13"/>
    </row>
    <row r="599" spans="14:258" ht="15" customHeight="1" x14ac:dyDescent="0.2">
      <c r="N599" s="48"/>
      <c r="P599" s="48"/>
      <c r="Q599" s="48"/>
      <c r="S599" s="48"/>
      <c r="V599" s="48"/>
      <c r="W599" s="48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  <c r="IV599" s="13"/>
      <c r="IW599" s="13"/>
      <c r="IX599" s="13"/>
    </row>
    <row r="600" spans="14:258" ht="15" customHeight="1" x14ac:dyDescent="0.2">
      <c r="N600" s="48"/>
      <c r="P600" s="48"/>
      <c r="Q600" s="48"/>
      <c r="S600" s="48"/>
      <c r="V600" s="48"/>
      <c r="W600" s="48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  <c r="IV600" s="13"/>
      <c r="IW600" s="13"/>
      <c r="IX600" s="13"/>
    </row>
    <row r="601" spans="14:258" ht="15" customHeight="1" x14ac:dyDescent="0.2">
      <c r="N601" s="48"/>
      <c r="P601" s="48"/>
      <c r="Q601" s="48"/>
      <c r="S601" s="48"/>
      <c r="V601" s="48"/>
      <c r="W601" s="48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  <c r="IV601" s="13"/>
      <c r="IW601" s="13"/>
      <c r="IX601" s="13"/>
    </row>
    <row r="602" spans="14:258" ht="15" customHeight="1" x14ac:dyDescent="0.2">
      <c r="N602" s="48"/>
      <c r="P602" s="48"/>
      <c r="Q602" s="48"/>
      <c r="S602" s="48"/>
      <c r="V602" s="48"/>
      <c r="W602" s="48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  <c r="IV602" s="13"/>
      <c r="IW602" s="13"/>
      <c r="IX602" s="13"/>
    </row>
    <row r="603" spans="14:258" ht="15" customHeight="1" x14ac:dyDescent="0.2">
      <c r="N603" s="48"/>
      <c r="P603" s="48"/>
      <c r="Q603" s="48"/>
      <c r="S603" s="48"/>
      <c r="V603" s="48"/>
      <c r="W603" s="48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  <c r="IV603" s="13"/>
      <c r="IW603" s="13"/>
      <c r="IX603" s="13"/>
    </row>
    <row r="604" spans="14:258" ht="15" customHeight="1" x14ac:dyDescent="0.2">
      <c r="N604" s="48"/>
      <c r="P604" s="48"/>
      <c r="Q604" s="48"/>
      <c r="S604" s="48"/>
      <c r="V604" s="48"/>
      <c r="W604" s="48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  <c r="IV604" s="13"/>
      <c r="IW604" s="13"/>
      <c r="IX604" s="13"/>
    </row>
    <row r="605" spans="14:258" ht="15" customHeight="1" x14ac:dyDescent="0.2">
      <c r="N605" s="48"/>
      <c r="P605" s="48"/>
      <c r="Q605" s="48"/>
      <c r="S605" s="48"/>
      <c r="V605" s="48"/>
      <c r="W605" s="48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  <c r="IN605" s="13"/>
      <c r="IO605" s="13"/>
      <c r="IP605" s="13"/>
      <c r="IQ605" s="13"/>
      <c r="IR605" s="13"/>
      <c r="IS605" s="13"/>
      <c r="IT605" s="13"/>
      <c r="IU605" s="13"/>
      <c r="IV605" s="13"/>
      <c r="IW605" s="13"/>
      <c r="IX605" s="13"/>
    </row>
    <row r="606" spans="14:258" ht="15" customHeight="1" x14ac:dyDescent="0.2">
      <c r="N606" s="48"/>
      <c r="P606" s="48"/>
      <c r="Q606" s="48"/>
      <c r="S606" s="48"/>
      <c r="V606" s="48"/>
      <c r="W606" s="48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  <c r="IV606" s="13"/>
      <c r="IW606" s="13"/>
      <c r="IX606" s="13"/>
    </row>
    <row r="607" spans="14:258" ht="15" customHeight="1" x14ac:dyDescent="0.2">
      <c r="N607" s="48"/>
      <c r="P607" s="48"/>
      <c r="Q607" s="48"/>
      <c r="S607" s="48"/>
      <c r="V607" s="48"/>
      <c r="W607" s="48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  <c r="IN607" s="13"/>
      <c r="IO607" s="13"/>
      <c r="IP607" s="13"/>
      <c r="IQ607" s="13"/>
      <c r="IR607" s="13"/>
      <c r="IS607" s="13"/>
      <c r="IT607" s="13"/>
      <c r="IU607" s="13"/>
      <c r="IV607" s="13"/>
      <c r="IW607" s="13"/>
      <c r="IX607" s="13"/>
    </row>
    <row r="608" spans="14:258" ht="15" customHeight="1" x14ac:dyDescent="0.2">
      <c r="N608" s="48"/>
      <c r="P608" s="48"/>
      <c r="Q608" s="48"/>
      <c r="S608" s="48"/>
      <c r="V608" s="48"/>
      <c r="W608" s="48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  <c r="IV608" s="13"/>
      <c r="IW608" s="13"/>
      <c r="IX608" s="13"/>
    </row>
    <row r="609" spans="14:258" ht="15" customHeight="1" x14ac:dyDescent="0.2">
      <c r="N609" s="48"/>
      <c r="P609" s="48"/>
      <c r="Q609" s="48"/>
      <c r="S609" s="48"/>
      <c r="V609" s="48"/>
      <c r="W609" s="48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  <c r="IV609" s="13"/>
      <c r="IW609" s="13"/>
      <c r="IX609" s="13"/>
    </row>
    <row r="610" spans="14:258" ht="15" customHeight="1" x14ac:dyDescent="0.2">
      <c r="N610" s="48"/>
      <c r="P610" s="48"/>
      <c r="Q610" s="48"/>
      <c r="S610" s="48"/>
      <c r="V610" s="48"/>
      <c r="W610" s="48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  <c r="IV610" s="13"/>
      <c r="IW610" s="13"/>
      <c r="IX610" s="13"/>
    </row>
    <row r="611" spans="14:258" ht="15" customHeight="1" x14ac:dyDescent="0.2">
      <c r="N611" s="48"/>
      <c r="P611" s="48"/>
      <c r="Q611" s="48"/>
      <c r="S611" s="48"/>
      <c r="V611" s="48"/>
      <c r="W611" s="48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  <c r="IV611" s="13"/>
      <c r="IW611" s="13"/>
      <c r="IX611" s="13"/>
    </row>
    <row r="612" spans="14:258" ht="15" customHeight="1" x14ac:dyDescent="0.2">
      <c r="N612" s="48"/>
      <c r="P612" s="48"/>
      <c r="Q612" s="48"/>
      <c r="S612" s="48"/>
      <c r="V612" s="48"/>
      <c r="W612" s="48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  <c r="IV612" s="13"/>
      <c r="IW612" s="13"/>
      <c r="IX612" s="13"/>
    </row>
    <row r="613" spans="14:258" ht="15" customHeight="1" x14ac:dyDescent="0.2">
      <c r="N613" s="48"/>
      <c r="P613" s="48"/>
      <c r="Q613" s="48"/>
      <c r="S613" s="48"/>
      <c r="V613" s="48"/>
      <c r="W613" s="48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  <c r="IT613" s="13"/>
      <c r="IU613" s="13"/>
      <c r="IV613" s="13"/>
      <c r="IW613" s="13"/>
      <c r="IX613" s="13"/>
    </row>
    <row r="614" spans="14:258" ht="15" customHeight="1" x14ac:dyDescent="0.2">
      <c r="N614" s="48"/>
      <c r="P614" s="48"/>
      <c r="Q614" s="48"/>
      <c r="S614" s="48"/>
      <c r="V614" s="48"/>
      <c r="W614" s="48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  <c r="IV614" s="13"/>
      <c r="IW614" s="13"/>
      <c r="IX614" s="13"/>
    </row>
    <row r="615" spans="14:258" ht="15" customHeight="1" x14ac:dyDescent="0.2">
      <c r="N615" s="48"/>
      <c r="P615" s="48"/>
      <c r="Q615" s="48"/>
      <c r="S615" s="48"/>
      <c r="V615" s="48"/>
      <c r="W615" s="48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  <c r="IV615" s="13"/>
      <c r="IW615" s="13"/>
      <c r="IX615" s="13"/>
    </row>
    <row r="616" spans="14:258" ht="15" customHeight="1" x14ac:dyDescent="0.2">
      <c r="N616" s="48"/>
      <c r="P616" s="48"/>
      <c r="Q616" s="48"/>
      <c r="S616" s="48"/>
      <c r="V616" s="48"/>
      <c r="W616" s="48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  <c r="IV616" s="13"/>
      <c r="IW616" s="13"/>
      <c r="IX616" s="13"/>
    </row>
    <row r="617" spans="14:258" ht="15" customHeight="1" x14ac:dyDescent="0.2">
      <c r="N617" s="48"/>
      <c r="P617" s="48"/>
      <c r="Q617" s="48"/>
      <c r="S617" s="48"/>
      <c r="V617" s="48"/>
      <c r="W617" s="48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  <c r="IN617" s="13"/>
      <c r="IO617" s="13"/>
      <c r="IP617" s="13"/>
      <c r="IQ617" s="13"/>
      <c r="IR617" s="13"/>
      <c r="IS617" s="13"/>
      <c r="IT617" s="13"/>
      <c r="IU617" s="13"/>
      <c r="IV617" s="13"/>
      <c r="IW617" s="13"/>
      <c r="IX617" s="13"/>
    </row>
    <row r="618" spans="14:258" ht="15" customHeight="1" x14ac:dyDescent="0.2">
      <c r="N618" s="48"/>
      <c r="P618" s="48"/>
      <c r="Q618" s="48"/>
      <c r="S618" s="48"/>
      <c r="V618" s="48"/>
      <c r="W618" s="48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  <c r="IT618" s="13"/>
      <c r="IU618" s="13"/>
      <c r="IV618" s="13"/>
      <c r="IW618" s="13"/>
      <c r="IX618" s="13"/>
    </row>
    <row r="619" spans="14:258" ht="15" customHeight="1" x14ac:dyDescent="0.2">
      <c r="N619" s="48"/>
      <c r="P619" s="48"/>
      <c r="Q619" s="48"/>
      <c r="S619" s="48"/>
      <c r="V619" s="48"/>
      <c r="W619" s="48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  <c r="IN619" s="13"/>
      <c r="IO619" s="13"/>
      <c r="IP619" s="13"/>
      <c r="IQ619" s="13"/>
      <c r="IR619" s="13"/>
      <c r="IS619" s="13"/>
      <c r="IT619" s="13"/>
      <c r="IU619" s="13"/>
      <c r="IV619" s="13"/>
      <c r="IW619" s="13"/>
      <c r="IX619" s="13"/>
    </row>
    <row r="620" spans="14:258" ht="15" customHeight="1" x14ac:dyDescent="0.2">
      <c r="N620" s="48"/>
      <c r="P620" s="48"/>
      <c r="Q620" s="48"/>
      <c r="S620" s="48"/>
      <c r="V620" s="48"/>
      <c r="W620" s="48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  <c r="IV620" s="13"/>
      <c r="IW620" s="13"/>
      <c r="IX620" s="13"/>
    </row>
    <row r="621" spans="14:258" ht="15" customHeight="1" x14ac:dyDescent="0.2">
      <c r="N621" s="48"/>
      <c r="P621" s="48"/>
      <c r="Q621" s="48"/>
      <c r="S621" s="48"/>
      <c r="V621" s="48"/>
      <c r="W621" s="48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  <c r="IV621" s="13"/>
      <c r="IW621" s="13"/>
      <c r="IX621" s="13"/>
    </row>
    <row r="622" spans="14:258" ht="15" customHeight="1" x14ac:dyDescent="0.2">
      <c r="N622" s="48"/>
      <c r="P622" s="48"/>
      <c r="Q622" s="48"/>
      <c r="S622" s="48"/>
      <c r="V622" s="48"/>
      <c r="W622" s="48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  <c r="IN622" s="13"/>
      <c r="IO622" s="13"/>
      <c r="IP622" s="13"/>
      <c r="IQ622" s="13"/>
      <c r="IR622" s="13"/>
      <c r="IS622" s="13"/>
      <c r="IT622" s="13"/>
      <c r="IU622" s="13"/>
      <c r="IV622" s="13"/>
      <c r="IW622" s="13"/>
      <c r="IX622" s="13"/>
    </row>
    <row r="623" spans="14:258" ht="15" customHeight="1" x14ac:dyDescent="0.2">
      <c r="N623" s="48"/>
      <c r="P623" s="48"/>
      <c r="Q623" s="48"/>
      <c r="S623" s="48"/>
      <c r="V623" s="48"/>
      <c r="W623" s="48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  <c r="IV623" s="13"/>
      <c r="IW623" s="13"/>
      <c r="IX623" s="13"/>
    </row>
    <row r="624" spans="14:258" ht="15" customHeight="1" x14ac:dyDescent="0.2">
      <c r="N624" s="48"/>
      <c r="P624" s="48"/>
      <c r="Q624" s="48"/>
      <c r="S624" s="48"/>
      <c r="V624" s="48"/>
      <c r="W624" s="48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  <c r="IT624" s="13"/>
      <c r="IU624" s="13"/>
      <c r="IV624" s="13"/>
      <c r="IW624" s="13"/>
      <c r="IX624" s="13"/>
    </row>
    <row r="625" spans="14:258" ht="15" customHeight="1" x14ac:dyDescent="0.2">
      <c r="N625" s="48"/>
      <c r="P625" s="48"/>
      <c r="Q625" s="48"/>
      <c r="S625" s="48"/>
      <c r="V625" s="48"/>
      <c r="W625" s="48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  <c r="IV625" s="13"/>
      <c r="IW625" s="13"/>
      <c r="IX625" s="13"/>
    </row>
    <row r="626" spans="14:258" ht="15" customHeight="1" x14ac:dyDescent="0.2">
      <c r="N626" s="48"/>
      <c r="P626" s="48"/>
      <c r="Q626" s="48"/>
      <c r="S626" s="48"/>
      <c r="V626" s="48"/>
      <c r="W626" s="48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  <c r="IT626" s="13"/>
      <c r="IU626" s="13"/>
      <c r="IV626" s="13"/>
      <c r="IW626" s="13"/>
      <c r="IX626" s="13"/>
    </row>
    <row r="627" spans="14:258" ht="15" customHeight="1" x14ac:dyDescent="0.2">
      <c r="N627" s="48"/>
      <c r="P627" s="48"/>
      <c r="Q627" s="48"/>
      <c r="S627" s="48"/>
      <c r="V627" s="48"/>
      <c r="W627" s="48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  <c r="IT627" s="13"/>
      <c r="IU627" s="13"/>
      <c r="IV627" s="13"/>
      <c r="IW627" s="13"/>
      <c r="IX627" s="13"/>
    </row>
    <row r="628" spans="14:258" ht="15" customHeight="1" x14ac:dyDescent="0.2">
      <c r="N628" s="48"/>
      <c r="P628" s="48"/>
      <c r="Q628" s="48"/>
      <c r="S628" s="48"/>
      <c r="V628" s="48"/>
      <c r="W628" s="48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  <c r="IV628" s="13"/>
      <c r="IW628" s="13"/>
      <c r="IX628" s="13"/>
    </row>
    <row r="629" spans="14:258" ht="15" customHeight="1" x14ac:dyDescent="0.2">
      <c r="N629" s="48"/>
      <c r="P629" s="48"/>
      <c r="Q629" s="48"/>
      <c r="S629" s="48"/>
      <c r="V629" s="48"/>
      <c r="W629" s="48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  <c r="II629" s="13"/>
      <c r="IJ629" s="13"/>
      <c r="IK629" s="13"/>
      <c r="IL629" s="13"/>
      <c r="IM629" s="13"/>
      <c r="IN629" s="13"/>
      <c r="IO629" s="13"/>
      <c r="IP629" s="13"/>
      <c r="IQ629" s="13"/>
      <c r="IR629" s="13"/>
      <c r="IS629" s="13"/>
      <c r="IT629" s="13"/>
      <c r="IU629" s="13"/>
      <c r="IV629" s="13"/>
      <c r="IW629" s="13"/>
      <c r="IX629" s="13"/>
    </row>
    <row r="630" spans="14:258" ht="15" customHeight="1" x14ac:dyDescent="0.2">
      <c r="N630" s="48"/>
      <c r="P630" s="48"/>
      <c r="Q630" s="48"/>
      <c r="S630" s="48"/>
      <c r="V630" s="48"/>
      <c r="W630" s="48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  <c r="IV630" s="13"/>
      <c r="IW630" s="13"/>
      <c r="IX630" s="13"/>
    </row>
    <row r="631" spans="14:258" ht="15" customHeight="1" x14ac:dyDescent="0.2">
      <c r="N631" s="48"/>
      <c r="P631" s="48"/>
      <c r="Q631" s="48"/>
      <c r="S631" s="48"/>
      <c r="V631" s="48"/>
      <c r="W631" s="48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  <c r="IN631" s="13"/>
      <c r="IO631" s="13"/>
      <c r="IP631" s="13"/>
      <c r="IQ631" s="13"/>
      <c r="IR631" s="13"/>
      <c r="IS631" s="13"/>
      <c r="IT631" s="13"/>
      <c r="IU631" s="13"/>
      <c r="IV631" s="13"/>
      <c r="IW631" s="13"/>
      <c r="IX631" s="13"/>
    </row>
    <row r="632" spans="14:258" ht="15" customHeight="1" x14ac:dyDescent="0.2">
      <c r="N632" s="48"/>
      <c r="P632" s="48"/>
      <c r="Q632" s="48"/>
      <c r="S632" s="48"/>
      <c r="V632" s="48"/>
      <c r="W632" s="48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  <c r="IV632" s="13"/>
      <c r="IW632" s="13"/>
      <c r="IX632" s="13"/>
    </row>
    <row r="633" spans="14:258" ht="15" customHeight="1" x14ac:dyDescent="0.2">
      <c r="N633" s="48"/>
      <c r="P633" s="48"/>
      <c r="Q633" s="48"/>
      <c r="S633" s="48"/>
      <c r="V633" s="48"/>
      <c r="W633" s="48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  <c r="IH633" s="13"/>
      <c r="II633" s="13"/>
      <c r="IJ633" s="13"/>
      <c r="IK633" s="13"/>
      <c r="IL633" s="13"/>
      <c r="IM633" s="13"/>
      <c r="IN633" s="13"/>
      <c r="IO633" s="13"/>
      <c r="IP633" s="13"/>
      <c r="IQ633" s="13"/>
      <c r="IR633" s="13"/>
      <c r="IS633" s="13"/>
      <c r="IT633" s="13"/>
      <c r="IU633" s="13"/>
      <c r="IV633" s="13"/>
      <c r="IW633" s="13"/>
      <c r="IX633" s="13"/>
    </row>
    <row r="634" spans="14:258" ht="15" customHeight="1" x14ac:dyDescent="0.2">
      <c r="N634" s="48"/>
      <c r="P634" s="48"/>
      <c r="Q634" s="48"/>
      <c r="S634" s="48"/>
      <c r="V634" s="48"/>
      <c r="W634" s="48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  <c r="IV634" s="13"/>
      <c r="IW634" s="13"/>
      <c r="IX634" s="13"/>
    </row>
    <row r="635" spans="14:258" ht="15" customHeight="1" x14ac:dyDescent="0.2">
      <c r="N635" s="48"/>
      <c r="P635" s="48"/>
      <c r="Q635" s="48"/>
      <c r="S635" s="48"/>
      <c r="V635" s="48"/>
      <c r="W635" s="48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  <c r="IV635" s="13"/>
      <c r="IW635" s="13"/>
      <c r="IX635" s="13"/>
    </row>
    <row r="636" spans="14:258" ht="15" customHeight="1" x14ac:dyDescent="0.2">
      <c r="N636" s="48"/>
      <c r="P636" s="48"/>
      <c r="Q636" s="48"/>
      <c r="S636" s="48"/>
      <c r="V636" s="48"/>
      <c r="W636" s="48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  <c r="IV636" s="13"/>
      <c r="IW636" s="13"/>
      <c r="IX636" s="13"/>
    </row>
    <row r="637" spans="14:258" ht="15" customHeight="1" x14ac:dyDescent="0.2">
      <c r="N637" s="48"/>
      <c r="P637" s="48"/>
      <c r="Q637" s="48"/>
      <c r="S637" s="48"/>
      <c r="V637" s="48"/>
      <c r="W637" s="48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  <c r="IN637" s="13"/>
      <c r="IO637" s="13"/>
      <c r="IP637" s="13"/>
      <c r="IQ637" s="13"/>
      <c r="IR637" s="13"/>
      <c r="IS637" s="13"/>
      <c r="IT637" s="13"/>
      <c r="IU637" s="13"/>
      <c r="IV637" s="13"/>
      <c r="IW637" s="13"/>
      <c r="IX637" s="13"/>
    </row>
    <row r="638" spans="14:258" ht="15" customHeight="1" x14ac:dyDescent="0.2">
      <c r="N638" s="48"/>
      <c r="P638" s="48"/>
      <c r="Q638" s="48"/>
      <c r="S638" s="48"/>
      <c r="V638" s="48"/>
      <c r="W638" s="48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  <c r="IV638" s="13"/>
      <c r="IW638" s="13"/>
      <c r="IX638" s="13"/>
    </row>
    <row r="639" spans="14:258" ht="15" customHeight="1" x14ac:dyDescent="0.2">
      <c r="N639" s="48"/>
      <c r="P639" s="48"/>
      <c r="Q639" s="48"/>
      <c r="S639" s="48"/>
      <c r="V639" s="48"/>
      <c r="W639" s="48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  <c r="IT639" s="13"/>
      <c r="IU639" s="13"/>
      <c r="IV639" s="13"/>
      <c r="IW639" s="13"/>
      <c r="IX639" s="13"/>
    </row>
    <row r="640" spans="14:258" ht="15" customHeight="1" x14ac:dyDescent="0.2">
      <c r="N640" s="48"/>
      <c r="P640" s="48"/>
      <c r="Q640" s="48"/>
      <c r="S640" s="48"/>
      <c r="V640" s="48"/>
      <c r="W640" s="48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  <c r="IT640" s="13"/>
      <c r="IU640" s="13"/>
      <c r="IV640" s="13"/>
      <c r="IW640" s="13"/>
      <c r="IX640" s="13"/>
    </row>
    <row r="641" spans="14:258" ht="15" customHeight="1" x14ac:dyDescent="0.2">
      <c r="N641" s="48"/>
      <c r="P641" s="48"/>
      <c r="Q641" s="48"/>
      <c r="S641" s="48"/>
      <c r="V641" s="48"/>
      <c r="W641" s="48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  <c r="II641" s="13"/>
      <c r="IJ641" s="13"/>
      <c r="IK641" s="13"/>
      <c r="IL641" s="13"/>
      <c r="IM641" s="13"/>
      <c r="IN641" s="13"/>
      <c r="IO641" s="13"/>
      <c r="IP641" s="13"/>
      <c r="IQ641" s="13"/>
      <c r="IR641" s="13"/>
      <c r="IS641" s="13"/>
      <c r="IT641" s="13"/>
      <c r="IU641" s="13"/>
      <c r="IV641" s="13"/>
      <c r="IW641" s="13"/>
      <c r="IX641" s="13"/>
    </row>
    <row r="642" spans="14:258" ht="15" customHeight="1" x14ac:dyDescent="0.2">
      <c r="N642" s="48"/>
      <c r="P642" s="48"/>
      <c r="Q642" s="48"/>
      <c r="S642" s="48"/>
      <c r="V642" s="48"/>
      <c r="W642" s="48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  <c r="IV642" s="13"/>
      <c r="IW642" s="13"/>
      <c r="IX642" s="13"/>
    </row>
    <row r="643" spans="14:258" ht="15" customHeight="1" x14ac:dyDescent="0.2">
      <c r="N643" s="48"/>
      <c r="P643" s="48"/>
      <c r="Q643" s="48"/>
      <c r="S643" s="48"/>
      <c r="V643" s="48"/>
      <c r="W643" s="48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  <c r="IV643" s="13"/>
      <c r="IW643" s="13"/>
      <c r="IX643" s="13"/>
    </row>
    <row r="644" spans="14:258" ht="15" customHeight="1" x14ac:dyDescent="0.2">
      <c r="N644" s="48"/>
      <c r="P644" s="48"/>
      <c r="Q644" s="48"/>
      <c r="S644" s="48"/>
      <c r="V644" s="48"/>
      <c r="W644" s="48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  <c r="IN644" s="13"/>
      <c r="IO644" s="13"/>
      <c r="IP644" s="13"/>
      <c r="IQ644" s="13"/>
      <c r="IR644" s="13"/>
      <c r="IS644" s="13"/>
      <c r="IT644" s="13"/>
      <c r="IU644" s="13"/>
      <c r="IV644" s="13"/>
      <c r="IW644" s="13"/>
      <c r="IX644" s="13"/>
    </row>
    <row r="645" spans="14:258" ht="15" customHeight="1" x14ac:dyDescent="0.2">
      <c r="N645" s="48"/>
      <c r="P645" s="48"/>
      <c r="Q645" s="48"/>
      <c r="S645" s="48"/>
      <c r="V645" s="48"/>
      <c r="W645" s="48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  <c r="II645" s="13"/>
      <c r="IJ645" s="13"/>
      <c r="IK645" s="13"/>
      <c r="IL645" s="13"/>
      <c r="IM645" s="13"/>
      <c r="IN645" s="13"/>
      <c r="IO645" s="13"/>
      <c r="IP645" s="13"/>
      <c r="IQ645" s="13"/>
      <c r="IR645" s="13"/>
      <c r="IS645" s="13"/>
      <c r="IT645" s="13"/>
      <c r="IU645" s="13"/>
      <c r="IV645" s="13"/>
      <c r="IW645" s="13"/>
      <c r="IX645" s="13"/>
    </row>
    <row r="646" spans="14:258" ht="15" customHeight="1" x14ac:dyDescent="0.2">
      <c r="N646" s="48"/>
      <c r="P646" s="48"/>
      <c r="Q646" s="48"/>
      <c r="S646" s="48"/>
      <c r="V646" s="48"/>
      <c r="W646" s="48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  <c r="II646" s="13"/>
      <c r="IJ646" s="13"/>
      <c r="IK646" s="13"/>
      <c r="IL646" s="13"/>
      <c r="IM646" s="13"/>
      <c r="IN646" s="13"/>
      <c r="IO646" s="13"/>
      <c r="IP646" s="13"/>
      <c r="IQ646" s="13"/>
      <c r="IR646" s="13"/>
      <c r="IS646" s="13"/>
      <c r="IT646" s="13"/>
      <c r="IU646" s="13"/>
      <c r="IV646" s="13"/>
      <c r="IW646" s="13"/>
      <c r="IX646" s="13"/>
    </row>
    <row r="647" spans="14:258" ht="15" customHeight="1" x14ac:dyDescent="0.2">
      <c r="N647" s="48"/>
      <c r="P647" s="48"/>
      <c r="Q647" s="48"/>
      <c r="S647" s="48"/>
      <c r="V647" s="48"/>
      <c r="W647" s="48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  <c r="IH647" s="13"/>
      <c r="II647" s="13"/>
      <c r="IJ647" s="13"/>
      <c r="IK647" s="13"/>
      <c r="IL647" s="13"/>
      <c r="IM647" s="13"/>
      <c r="IN647" s="13"/>
      <c r="IO647" s="13"/>
      <c r="IP647" s="13"/>
      <c r="IQ647" s="13"/>
      <c r="IR647" s="13"/>
      <c r="IS647" s="13"/>
      <c r="IT647" s="13"/>
      <c r="IU647" s="13"/>
      <c r="IV647" s="13"/>
      <c r="IW647" s="13"/>
      <c r="IX647" s="13"/>
    </row>
    <row r="648" spans="14:258" ht="15" customHeight="1" x14ac:dyDescent="0.2">
      <c r="N648" s="48"/>
      <c r="P648" s="48"/>
      <c r="Q648" s="48"/>
      <c r="S648" s="48"/>
      <c r="V648" s="48"/>
      <c r="W648" s="48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  <c r="IN648" s="13"/>
      <c r="IO648" s="13"/>
      <c r="IP648" s="13"/>
      <c r="IQ648" s="13"/>
      <c r="IR648" s="13"/>
      <c r="IS648" s="13"/>
      <c r="IT648" s="13"/>
      <c r="IU648" s="13"/>
      <c r="IV648" s="13"/>
      <c r="IW648" s="13"/>
      <c r="IX648" s="13"/>
    </row>
    <row r="649" spans="14:258" ht="15" customHeight="1" x14ac:dyDescent="0.2">
      <c r="N649" s="48"/>
      <c r="P649" s="48"/>
      <c r="Q649" s="48"/>
      <c r="S649" s="48"/>
      <c r="V649" s="48"/>
      <c r="W649" s="48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  <c r="II649" s="13"/>
      <c r="IJ649" s="13"/>
      <c r="IK649" s="13"/>
      <c r="IL649" s="13"/>
      <c r="IM649" s="13"/>
      <c r="IN649" s="13"/>
      <c r="IO649" s="13"/>
      <c r="IP649" s="13"/>
      <c r="IQ649" s="13"/>
      <c r="IR649" s="13"/>
      <c r="IS649" s="13"/>
      <c r="IT649" s="13"/>
      <c r="IU649" s="13"/>
      <c r="IV649" s="13"/>
      <c r="IW649" s="13"/>
      <c r="IX649" s="13"/>
    </row>
    <row r="650" spans="14:258" ht="15" customHeight="1" x14ac:dyDescent="0.2">
      <c r="N650" s="48"/>
      <c r="P650" s="48"/>
      <c r="Q650" s="48"/>
      <c r="S650" s="48"/>
      <c r="V650" s="48"/>
      <c r="W650" s="48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  <c r="IN650" s="13"/>
      <c r="IO650" s="13"/>
      <c r="IP650" s="13"/>
      <c r="IQ650" s="13"/>
      <c r="IR650" s="13"/>
      <c r="IS650" s="13"/>
      <c r="IT650" s="13"/>
      <c r="IU650" s="13"/>
      <c r="IV650" s="13"/>
      <c r="IW650" s="13"/>
      <c r="IX650" s="13"/>
    </row>
    <row r="651" spans="14:258" ht="15" customHeight="1" x14ac:dyDescent="0.2">
      <c r="N651" s="48"/>
      <c r="P651" s="48"/>
      <c r="Q651" s="48"/>
      <c r="S651" s="48"/>
      <c r="V651" s="48"/>
      <c r="W651" s="48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  <c r="IN651" s="13"/>
      <c r="IO651" s="13"/>
      <c r="IP651" s="13"/>
      <c r="IQ651" s="13"/>
      <c r="IR651" s="13"/>
      <c r="IS651" s="13"/>
      <c r="IT651" s="13"/>
      <c r="IU651" s="13"/>
      <c r="IV651" s="13"/>
      <c r="IW651" s="13"/>
      <c r="IX651" s="13"/>
    </row>
    <row r="652" spans="14:258" ht="15" customHeight="1" x14ac:dyDescent="0.2">
      <c r="N652" s="48"/>
      <c r="P652" s="48"/>
      <c r="Q652" s="48"/>
      <c r="S652" s="48"/>
      <c r="V652" s="48"/>
      <c r="W652" s="48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  <c r="IV652" s="13"/>
      <c r="IW652" s="13"/>
      <c r="IX652" s="13"/>
    </row>
    <row r="653" spans="14:258" ht="15" customHeight="1" x14ac:dyDescent="0.2">
      <c r="N653" s="48"/>
      <c r="P653" s="48"/>
      <c r="Q653" s="48"/>
      <c r="S653" s="48"/>
      <c r="V653" s="48"/>
      <c r="W653" s="48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  <c r="II653" s="13"/>
      <c r="IJ653" s="13"/>
      <c r="IK653" s="13"/>
      <c r="IL653" s="13"/>
      <c r="IM653" s="13"/>
      <c r="IN653" s="13"/>
      <c r="IO653" s="13"/>
      <c r="IP653" s="13"/>
      <c r="IQ653" s="13"/>
      <c r="IR653" s="13"/>
      <c r="IS653" s="13"/>
      <c r="IT653" s="13"/>
      <c r="IU653" s="13"/>
      <c r="IV653" s="13"/>
      <c r="IW653" s="13"/>
      <c r="IX653" s="13"/>
    </row>
    <row r="654" spans="14:258" ht="15" customHeight="1" x14ac:dyDescent="0.2">
      <c r="N654" s="48"/>
      <c r="P654" s="48"/>
      <c r="Q654" s="48"/>
      <c r="S654" s="48"/>
      <c r="V654" s="48"/>
      <c r="W654" s="48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  <c r="IN654" s="13"/>
      <c r="IO654" s="13"/>
      <c r="IP654" s="13"/>
      <c r="IQ654" s="13"/>
      <c r="IR654" s="13"/>
      <c r="IS654" s="13"/>
      <c r="IT654" s="13"/>
      <c r="IU654" s="13"/>
      <c r="IV654" s="13"/>
      <c r="IW654" s="13"/>
      <c r="IX654" s="13"/>
    </row>
    <row r="655" spans="14:258" ht="15" customHeight="1" x14ac:dyDescent="0.2">
      <c r="N655" s="48"/>
      <c r="P655" s="48"/>
      <c r="Q655" s="48"/>
      <c r="S655" s="48"/>
      <c r="V655" s="48"/>
      <c r="W655" s="48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  <c r="ID655" s="13"/>
      <c r="IE655" s="13"/>
      <c r="IF655" s="13"/>
      <c r="IG655" s="13"/>
      <c r="IH655" s="13"/>
      <c r="II655" s="13"/>
      <c r="IJ655" s="13"/>
      <c r="IK655" s="13"/>
      <c r="IL655" s="13"/>
      <c r="IM655" s="13"/>
      <c r="IN655" s="13"/>
      <c r="IO655" s="13"/>
      <c r="IP655" s="13"/>
      <c r="IQ655" s="13"/>
      <c r="IR655" s="13"/>
      <c r="IS655" s="13"/>
      <c r="IT655" s="13"/>
      <c r="IU655" s="13"/>
      <c r="IV655" s="13"/>
      <c r="IW655" s="13"/>
      <c r="IX655" s="13"/>
    </row>
    <row r="656" spans="14:258" ht="15" customHeight="1" x14ac:dyDescent="0.2">
      <c r="N656" s="48"/>
      <c r="P656" s="48"/>
      <c r="Q656" s="48"/>
      <c r="S656" s="48"/>
      <c r="V656" s="48"/>
      <c r="W656" s="48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  <c r="IH656" s="13"/>
      <c r="II656" s="13"/>
      <c r="IJ656" s="13"/>
      <c r="IK656" s="13"/>
      <c r="IL656" s="13"/>
      <c r="IM656" s="13"/>
      <c r="IN656" s="13"/>
      <c r="IO656" s="13"/>
      <c r="IP656" s="13"/>
      <c r="IQ656" s="13"/>
      <c r="IR656" s="13"/>
      <c r="IS656" s="13"/>
      <c r="IT656" s="13"/>
      <c r="IU656" s="13"/>
      <c r="IV656" s="13"/>
      <c r="IW656" s="13"/>
      <c r="IX656" s="13"/>
    </row>
    <row r="657" spans="14:258" ht="15" customHeight="1" x14ac:dyDescent="0.2">
      <c r="N657" s="48"/>
      <c r="P657" s="48"/>
      <c r="Q657" s="48"/>
      <c r="S657" s="48"/>
      <c r="V657" s="48"/>
      <c r="W657" s="48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  <c r="II657" s="13"/>
      <c r="IJ657" s="13"/>
      <c r="IK657" s="13"/>
      <c r="IL657" s="13"/>
      <c r="IM657" s="13"/>
      <c r="IN657" s="13"/>
      <c r="IO657" s="13"/>
      <c r="IP657" s="13"/>
      <c r="IQ657" s="13"/>
      <c r="IR657" s="13"/>
      <c r="IS657" s="13"/>
      <c r="IT657" s="13"/>
      <c r="IU657" s="13"/>
      <c r="IV657" s="13"/>
      <c r="IW657" s="13"/>
      <c r="IX657" s="13"/>
    </row>
    <row r="658" spans="14:258" ht="15" customHeight="1" x14ac:dyDescent="0.2">
      <c r="N658" s="48"/>
      <c r="P658" s="48"/>
      <c r="Q658" s="48"/>
      <c r="S658" s="48"/>
      <c r="V658" s="48"/>
      <c r="W658" s="48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  <c r="II658" s="13"/>
      <c r="IJ658" s="13"/>
      <c r="IK658" s="13"/>
      <c r="IL658" s="13"/>
      <c r="IM658" s="13"/>
      <c r="IN658" s="13"/>
      <c r="IO658" s="13"/>
      <c r="IP658" s="13"/>
      <c r="IQ658" s="13"/>
      <c r="IR658" s="13"/>
      <c r="IS658" s="13"/>
      <c r="IT658" s="13"/>
      <c r="IU658" s="13"/>
      <c r="IV658" s="13"/>
      <c r="IW658" s="13"/>
      <c r="IX658" s="13"/>
    </row>
    <row r="659" spans="14:258" ht="15" customHeight="1" x14ac:dyDescent="0.2">
      <c r="N659" s="48"/>
      <c r="P659" s="48"/>
      <c r="Q659" s="48"/>
      <c r="S659" s="48"/>
      <c r="V659" s="48"/>
      <c r="W659" s="48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  <c r="IN659" s="13"/>
      <c r="IO659" s="13"/>
      <c r="IP659" s="13"/>
      <c r="IQ659" s="13"/>
      <c r="IR659" s="13"/>
      <c r="IS659" s="13"/>
      <c r="IT659" s="13"/>
      <c r="IU659" s="13"/>
      <c r="IV659" s="13"/>
      <c r="IW659" s="13"/>
      <c r="IX659" s="13"/>
    </row>
    <row r="660" spans="14:258" ht="15" customHeight="1" x14ac:dyDescent="0.2">
      <c r="N660" s="48"/>
      <c r="P660" s="48"/>
      <c r="Q660" s="48"/>
      <c r="S660" s="48"/>
      <c r="V660" s="48"/>
      <c r="W660" s="48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  <c r="IN660" s="13"/>
      <c r="IO660" s="13"/>
      <c r="IP660" s="13"/>
      <c r="IQ660" s="13"/>
      <c r="IR660" s="13"/>
      <c r="IS660" s="13"/>
      <c r="IT660" s="13"/>
      <c r="IU660" s="13"/>
      <c r="IV660" s="13"/>
      <c r="IW660" s="13"/>
      <c r="IX660" s="13"/>
    </row>
    <row r="661" spans="14:258" ht="15" customHeight="1" x14ac:dyDescent="0.2">
      <c r="N661" s="48"/>
      <c r="P661" s="48"/>
      <c r="Q661" s="48"/>
      <c r="S661" s="48"/>
      <c r="V661" s="48"/>
      <c r="W661" s="48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  <c r="IH661" s="13"/>
      <c r="II661" s="13"/>
      <c r="IJ661" s="13"/>
      <c r="IK661" s="13"/>
      <c r="IL661" s="13"/>
      <c r="IM661" s="13"/>
      <c r="IN661" s="13"/>
      <c r="IO661" s="13"/>
      <c r="IP661" s="13"/>
      <c r="IQ661" s="13"/>
      <c r="IR661" s="13"/>
      <c r="IS661" s="13"/>
      <c r="IT661" s="13"/>
      <c r="IU661" s="13"/>
      <c r="IV661" s="13"/>
      <c r="IW661" s="13"/>
      <c r="IX661" s="13"/>
    </row>
    <row r="662" spans="14:258" ht="15" customHeight="1" x14ac:dyDescent="0.2">
      <c r="N662" s="48"/>
      <c r="P662" s="48"/>
      <c r="Q662" s="48"/>
      <c r="S662" s="48"/>
      <c r="V662" s="48"/>
      <c r="W662" s="48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  <c r="IN662" s="13"/>
      <c r="IO662" s="13"/>
      <c r="IP662" s="13"/>
      <c r="IQ662" s="13"/>
      <c r="IR662" s="13"/>
      <c r="IS662" s="13"/>
      <c r="IT662" s="13"/>
      <c r="IU662" s="13"/>
      <c r="IV662" s="13"/>
      <c r="IW662" s="13"/>
      <c r="IX662" s="13"/>
    </row>
    <row r="663" spans="14:258" ht="15" customHeight="1" x14ac:dyDescent="0.2">
      <c r="N663" s="48"/>
      <c r="P663" s="48"/>
      <c r="Q663" s="48"/>
      <c r="S663" s="48"/>
      <c r="V663" s="48"/>
      <c r="W663" s="48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  <c r="IH663" s="13"/>
      <c r="II663" s="13"/>
      <c r="IJ663" s="13"/>
      <c r="IK663" s="13"/>
      <c r="IL663" s="13"/>
      <c r="IM663" s="13"/>
      <c r="IN663" s="13"/>
      <c r="IO663" s="13"/>
      <c r="IP663" s="13"/>
      <c r="IQ663" s="13"/>
      <c r="IR663" s="13"/>
      <c r="IS663" s="13"/>
      <c r="IT663" s="13"/>
      <c r="IU663" s="13"/>
      <c r="IV663" s="13"/>
      <c r="IW663" s="13"/>
      <c r="IX663" s="13"/>
    </row>
    <row r="664" spans="14:258" ht="15" customHeight="1" x14ac:dyDescent="0.2">
      <c r="N664" s="48"/>
      <c r="P664" s="48"/>
      <c r="Q664" s="48"/>
      <c r="S664" s="48"/>
      <c r="V664" s="48"/>
      <c r="W664" s="48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  <c r="IV664" s="13"/>
      <c r="IW664" s="13"/>
      <c r="IX664" s="13"/>
    </row>
    <row r="665" spans="14:258" ht="15" customHeight="1" x14ac:dyDescent="0.2">
      <c r="N665" s="48"/>
      <c r="P665" s="48"/>
      <c r="Q665" s="48"/>
      <c r="S665" s="48"/>
      <c r="V665" s="48"/>
      <c r="W665" s="48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  <c r="IH665" s="13"/>
      <c r="II665" s="13"/>
      <c r="IJ665" s="13"/>
      <c r="IK665" s="13"/>
      <c r="IL665" s="13"/>
      <c r="IM665" s="13"/>
      <c r="IN665" s="13"/>
      <c r="IO665" s="13"/>
      <c r="IP665" s="13"/>
      <c r="IQ665" s="13"/>
      <c r="IR665" s="13"/>
      <c r="IS665" s="13"/>
      <c r="IT665" s="13"/>
      <c r="IU665" s="13"/>
      <c r="IV665" s="13"/>
      <c r="IW665" s="13"/>
      <c r="IX665" s="13"/>
    </row>
    <row r="666" spans="14:258" ht="15" customHeight="1" x14ac:dyDescent="0.2">
      <c r="N666" s="48"/>
      <c r="P666" s="48"/>
      <c r="Q666" s="48"/>
      <c r="S666" s="48"/>
      <c r="V666" s="48"/>
      <c r="W666" s="48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  <c r="IH666" s="13"/>
      <c r="II666" s="13"/>
      <c r="IJ666" s="13"/>
      <c r="IK666" s="13"/>
      <c r="IL666" s="13"/>
      <c r="IM666" s="13"/>
      <c r="IN666" s="13"/>
      <c r="IO666" s="13"/>
      <c r="IP666" s="13"/>
      <c r="IQ666" s="13"/>
      <c r="IR666" s="13"/>
      <c r="IS666" s="13"/>
      <c r="IT666" s="13"/>
      <c r="IU666" s="13"/>
      <c r="IV666" s="13"/>
      <c r="IW666" s="13"/>
      <c r="IX666" s="13"/>
    </row>
    <row r="667" spans="14:258" ht="15" customHeight="1" x14ac:dyDescent="0.2">
      <c r="N667" s="48"/>
      <c r="P667" s="48"/>
      <c r="Q667" s="48"/>
      <c r="S667" s="48"/>
      <c r="V667" s="48"/>
      <c r="W667" s="48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  <c r="II667" s="13"/>
      <c r="IJ667" s="13"/>
      <c r="IK667" s="13"/>
      <c r="IL667" s="13"/>
      <c r="IM667" s="13"/>
      <c r="IN667" s="13"/>
      <c r="IO667" s="13"/>
      <c r="IP667" s="13"/>
      <c r="IQ667" s="13"/>
      <c r="IR667" s="13"/>
      <c r="IS667" s="13"/>
      <c r="IT667" s="13"/>
      <c r="IU667" s="13"/>
      <c r="IV667" s="13"/>
      <c r="IW667" s="13"/>
      <c r="IX667" s="13"/>
    </row>
    <row r="668" spans="14:258" ht="15" customHeight="1" x14ac:dyDescent="0.2">
      <c r="N668" s="48"/>
      <c r="P668" s="48"/>
      <c r="Q668" s="48"/>
      <c r="S668" s="48"/>
      <c r="V668" s="48"/>
      <c r="W668" s="48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  <c r="II668" s="13"/>
      <c r="IJ668" s="13"/>
      <c r="IK668" s="13"/>
      <c r="IL668" s="13"/>
      <c r="IM668" s="13"/>
      <c r="IN668" s="13"/>
      <c r="IO668" s="13"/>
      <c r="IP668" s="13"/>
      <c r="IQ668" s="13"/>
      <c r="IR668" s="13"/>
      <c r="IS668" s="13"/>
      <c r="IT668" s="13"/>
      <c r="IU668" s="13"/>
      <c r="IV668" s="13"/>
      <c r="IW668" s="13"/>
      <c r="IX668" s="13"/>
    </row>
    <row r="669" spans="14:258" ht="15" customHeight="1" x14ac:dyDescent="0.2">
      <c r="N669" s="48"/>
      <c r="P669" s="48"/>
      <c r="Q669" s="48"/>
      <c r="S669" s="48"/>
      <c r="V669" s="48"/>
      <c r="W669" s="48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  <c r="II669" s="13"/>
      <c r="IJ669" s="13"/>
      <c r="IK669" s="13"/>
      <c r="IL669" s="13"/>
      <c r="IM669" s="13"/>
      <c r="IN669" s="13"/>
      <c r="IO669" s="13"/>
      <c r="IP669" s="13"/>
      <c r="IQ669" s="13"/>
      <c r="IR669" s="13"/>
      <c r="IS669" s="13"/>
      <c r="IT669" s="13"/>
      <c r="IU669" s="13"/>
      <c r="IV669" s="13"/>
      <c r="IW669" s="13"/>
      <c r="IX669" s="13"/>
    </row>
    <row r="670" spans="14:258" ht="15" customHeight="1" x14ac:dyDescent="0.2">
      <c r="N670" s="48"/>
      <c r="P670" s="48"/>
      <c r="Q670" s="48"/>
      <c r="S670" s="48"/>
      <c r="V670" s="48"/>
      <c r="W670" s="48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  <c r="II670" s="13"/>
      <c r="IJ670" s="13"/>
      <c r="IK670" s="13"/>
      <c r="IL670" s="13"/>
      <c r="IM670" s="13"/>
      <c r="IN670" s="13"/>
      <c r="IO670" s="13"/>
      <c r="IP670" s="13"/>
      <c r="IQ670" s="13"/>
      <c r="IR670" s="13"/>
      <c r="IS670" s="13"/>
      <c r="IT670" s="13"/>
      <c r="IU670" s="13"/>
      <c r="IV670" s="13"/>
      <c r="IW670" s="13"/>
      <c r="IX670" s="13"/>
    </row>
    <row r="671" spans="14:258" ht="15" customHeight="1" x14ac:dyDescent="0.2">
      <c r="N671" s="48"/>
      <c r="P671" s="48"/>
      <c r="Q671" s="48"/>
      <c r="S671" s="48"/>
      <c r="V671" s="48"/>
      <c r="W671" s="48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  <c r="IH671" s="13"/>
      <c r="II671" s="13"/>
      <c r="IJ671" s="13"/>
      <c r="IK671" s="13"/>
      <c r="IL671" s="13"/>
      <c r="IM671" s="13"/>
      <c r="IN671" s="13"/>
      <c r="IO671" s="13"/>
      <c r="IP671" s="13"/>
      <c r="IQ671" s="13"/>
      <c r="IR671" s="13"/>
      <c r="IS671" s="13"/>
      <c r="IT671" s="13"/>
      <c r="IU671" s="13"/>
      <c r="IV671" s="13"/>
      <c r="IW671" s="13"/>
      <c r="IX671" s="13"/>
    </row>
    <row r="672" spans="14:258" ht="15" customHeight="1" x14ac:dyDescent="0.2">
      <c r="N672" s="48"/>
      <c r="P672" s="48"/>
      <c r="Q672" s="48"/>
      <c r="S672" s="48"/>
      <c r="V672" s="48"/>
      <c r="W672" s="48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  <c r="II672" s="13"/>
      <c r="IJ672" s="13"/>
      <c r="IK672" s="13"/>
      <c r="IL672" s="13"/>
      <c r="IM672" s="13"/>
      <c r="IN672" s="13"/>
      <c r="IO672" s="13"/>
      <c r="IP672" s="13"/>
      <c r="IQ672" s="13"/>
      <c r="IR672" s="13"/>
      <c r="IS672" s="13"/>
      <c r="IT672" s="13"/>
      <c r="IU672" s="13"/>
      <c r="IV672" s="13"/>
      <c r="IW672" s="13"/>
      <c r="IX672" s="13"/>
    </row>
    <row r="673" spans="14:258" ht="15" customHeight="1" x14ac:dyDescent="0.2">
      <c r="N673" s="48"/>
      <c r="P673" s="48"/>
      <c r="Q673" s="48"/>
      <c r="S673" s="48"/>
      <c r="V673" s="48"/>
      <c r="W673" s="48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  <c r="II673" s="13"/>
      <c r="IJ673" s="13"/>
      <c r="IK673" s="13"/>
      <c r="IL673" s="13"/>
      <c r="IM673" s="13"/>
      <c r="IN673" s="13"/>
      <c r="IO673" s="13"/>
      <c r="IP673" s="13"/>
      <c r="IQ673" s="13"/>
      <c r="IR673" s="13"/>
      <c r="IS673" s="13"/>
      <c r="IT673" s="13"/>
      <c r="IU673" s="13"/>
      <c r="IV673" s="13"/>
      <c r="IW673" s="13"/>
      <c r="IX673" s="13"/>
    </row>
    <row r="674" spans="14:258" ht="15" customHeight="1" x14ac:dyDescent="0.2">
      <c r="N674" s="48"/>
      <c r="P674" s="48"/>
      <c r="Q674" s="48"/>
      <c r="S674" s="48"/>
      <c r="V674" s="48"/>
      <c r="W674" s="48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  <c r="IN674" s="13"/>
      <c r="IO674" s="13"/>
      <c r="IP674" s="13"/>
      <c r="IQ674" s="13"/>
      <c r="IR674" s="13"/>
      <c r="IS674" s="13"/>
      <c r="IT674" s="13"/>
      <c r="IU674" s="13"/>
      <c r="IV674" s="13"/>
      <c r="IW674" s="13"/>
      <c r="IX674" s="13"/>
    </row>
    <row r="675" spans="14:258" ht="15" customHeight="1" x14ac:dyDescent="0.2">
      <c r="N675" s="48"/>
      <c r="P675" s="48"/>
      <c r="Q675" s="48"/>
      <c r="S675" s="48"/>
      <c r="V675" s="48"/>
      <c r="W675" s="48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  <c r="IH675" s="13"/>
      <c r="II675" s="13"/>
      <c r="IJ675" s="13"/>
      <c r="IK675" s="13"/>
      <c r="IL675" s="13"/>
      <c r="IM675" s="13"/>
      <c r="IN675" s="13"/>
      <c r="IO675" s="13"/>
      <c r="IP675" s="13"/>
      <c r="IQ675" s="13"/>
      <c r="IR675" s="13"/>
      <c r="IS675" s="13"/>
      <c r="IT675" s="13"/>
      <c r="IU675" s="13"/>
      <c r="IV675" s="13"/>
      <c r="IW675" s="13"/>
      <c r="IX675" s="13"/>
    </row>
    <row r="676" spans="14:258" ht="15" customHeight="1" x14ac:dyDescent="0.2">
      <c r="N676" s="48"/>
      <c r="P676" s="48"/>
      <c r="Q676" s="48"/>
      <c r="S676" s="48"/>
      <c r="V676" s="48"/>
      <c r="W676" s="48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  <c r="IN676" s="13"/>
      <c r="IO676" s="13"/>
      <c r="IP676" s="13"/>
      <c r="IQ676" s="13"/>
      <c r="IR676" s="13"/>
      <c r="IS676" s="13"/>
      <c r="IT676" s="13"/>
      <c r="IU676" s="13"/>
      <c r="IV676" s="13"/>
      <c r="IW676" s="13"/>
      <c r="IX676" s="13"/>
    </row>
    <row r="677" spans="14:258" ht="15" customHeight="1" x14ac:dyDescent="0.2">
      <c r="N677" s="48"/>
      <c r="P677" s="48"/>
      <c r="Q677" s="48"/>
      <c r="S677" s="48"/>
      <c r="V677" s="48"/>
      <c r="W677" s="48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  <c r="II677" s="13"/>
      <c r="IJ677" s="13"/>
      <c r="IK677" s="13"/>
      <c r="IL677" s="13"/>
      <c r="IM677" s="13"/>
      <c r="IN677" s="13"/>
      <c r="IO677" s="13"/>
      <c r="IP677" s="13"/>
      <c r="IQ677" s="13"/>
      <c r="IR677" s="13"/>
      <c r="IS677" s="13"/>
      <c r="IT677" s="13"/>
      <c r="IU677" s="13"/>
      <c r="IV677" s="13"/>
      <c r="IW677" s="13"/>
      <c r="IX677" s="13"/>
    </row>
    <row r="678" spans="14:258" ht="15" customHeight="1" x14ac:dyDescent="0.2">
      <c r="N678" s="48"/>
      <c r="P678" s="48"/>
      <c r="Q678" s="48"/>
      <c r="S678" s="48"/>
      <c r="V678" s="48"/>
      <c r="W678" s="48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  <c r="II678" s="13"/>
      <c r="IJ678" s="13"/>
      <c r="IK678" s="13"/>
      <c r="IL678" s="13"/>
      <c r="IM678" s="13"/>
      <c r="IN678" s="13"/>
      <c r="IO678" s="13"/>
      <c r="IP678" s="13"/>
      <c r="IQ678" s="13"/>
      <c r="IR678" s="13"/>
      <c r="IS678" s="13"/>
      <c r="IT678" s="13"/>
      <c r="IU678" s="13"/>
      <c r="IV678" s="13"/>
      <c r="IW678" s="13"/>
      <c r="IX678" s="13"/>
    </row>
    <row r="679" spans="14:258" ht="15" customHeight="1" x14ac:dyDescent="0.2">
      <c r="N679" s="48"/>
      <c r="P679" s="48"/>
      <c r="Q679" s="48"/>
      <c r="S679" s="48"/>
      <c r="V679" s="48"/>
      <c r="W679" s="48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  <c r="IN679" s="13"/>
      <c r="IO679" s="13"/>
      <c r="IP679" s="13"/>
      <c r="IQ679" s="13"/>
      <c r="IR679" s="13"/>
      <c r="IS679" s="13"/>
      <c r="IT679" s="13"/>
      <c r="IU679" s="13"/>
      <c r="IV679" s="13"/>
      <c r="IW679" s="13"/>
      <c r="IX679" s="13"/>
    </row>
    <row r="680" spans="14:258" ht="15" customHeight="1" x14ac:dyDescent="0.2">
      <c r="N680" s="48"/>
      <c r="P680" s="48"/>
      <c r="Q680" s="48"/>
      <c r="S680" s="48"/>
      <c r="V680" s="48"/>
      <c r="W680" s="48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  <c r="II680" s="13"/>
      <c r="IJ680" s="13"/>
      <c r="IK680" s="13"/>
      <c r="IL680" s="13"/>
      <c r="IM680" s="13"/>
      <c r="IN680" s="13"/>
      <c r="IO680" s="13"/>
      <c r="IP680" s="13"/>
      <c r="IQ680" s="13"/>
      <c r="IR680" s="13"/>
      <c r="IS680" s="13"/>
      <c r="IT680" s="13"/>
      <c r="IU680" s="13"/>
      <c r="IV680" s="13"/>
      <c r="IW680" s="13"/>
      <c r="IX680" s="13"/>
    </row>
    <row r="681" spans="14:258" ht="15" customHeight="1" x14ac:dyDescent="0.2">
      <c r="N681" s="48"/>
      <c r="P681" s="48"/>
      <c r="Q681" s="48"/>
      <c r="S681" s="48"/>
      <c r="V681" s="48"/>
      <c r="W681" s="48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  <c r="IH681" s="13"/>
      <c r="II681" s="13"/>
      <c r="IJ681" s="13"/>
      <c r="IK681" s="13"/>
      <c r="IL681" s="13"/>
      <c r="IM681" s="13"/>
      <c r="IN681" s="13"/>
      <c r="IO681" s="13"/>
      <c r="IP681" s="13"/>
      <c r="IQ681" s="13"/>
      <c r="IR681" s="13"/>
      <c r="IS681" s="13"/>
      <c r="IT681" s="13"/>
      <c r="IU681" s="13"/>
      <c r="IV681" s="13"/>
      <c r="IW681" s="13"/>
      <c r="IX681" s="13"/>
    </row>
    <row r="682" spans="14:258" ht="15" customHeight="1" x14ac:dyDescent="0.2">
      <c r="N682" s="48"/>
      <c r="P682" s="48"/>
      <c r="Q682" s="48"/>
      <c r="S682" s="48"/>
      <c r="V682" s="48"/>
      <c r="W682" s="48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  <c r="II682" s="13"/>
      <c r="IJ682" s="13"/>
      <c r="IK682" s="13"/>
      <c r="IL682" s="13"/>
      <c r="IM682" s="13"/>
      <c r="IN682" s="13"/>
      <c r="IO682" s="13"/>
      <c r="IP682" s="13"/>
      <c r="IQ682" s="13"/>
      <c r="IR682" s="13"/>
      <c r="IS682" s="13"/>
      <c r="IT682" s="13"/>
      <c r="IU682" s="13"/>
      <c r="IV682" s="13"/>
      <c r="IW682" s="13"/>
      <c r="IX682" s="13"/>
    </row>
    <row r="683" spans="14:258" ht="15" customHeight="1" x14ac:dyDescent="0.2">
      <c r="N683" s="48"/>
      <c r="P683" s="48"/>
      <c r="Q683" s="48"/>
      <c r="S683" s="48"/>
      <c r="V683" s="48"/>
      <c r="W683" s="48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  <c r="II683" s="13"/>
      <c r="IJ683" s="13"/>
      <c r="IK683" s="13"/>
      <c r="IL683" s="13"/>
      <c r="IM683" s="13"/>
      <c r="IN683" s="13"/>
      <c r="IO683" s="13"/>
      <c r="IP683" s="13"/>
      <c r="IQ683" s="13"/>
      <c r="IR683" s="13"/>
      <c r="IS683" s="13"/>
      <c r="IT683" s="13"/>
      <c r="IU683" s="13"/>
      <c r="IV683" s="13"/>
      <c r="IW683" s="13"/>
      <c r="IX683" s="13"/>
    </row>
    <row r="684" spans="14:258" ht="15" customHeight="1" x14ac:dyDescent="0.2">
      <c r="N684" s="48"/>
      <c r="P684" s="48"/>
      <c r="Q684" s="48"/>
      <c r="S684" s="48"/>
      <c r="V684" s="48"/>
      <c r="W684" s="48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  <c r="IN684" s="13"/>
      <c r="IO684" s="13"/>
      <c r="IP684" s="13"/>
      <c r="IQ684" s="13"/>
      <c r="IR684" s="13"/>
      <c r="IS684" s="13"/>
      <c r="IT684" s="13"/>
      <c r="IU684" s="13"/>
      <c r="IV684" s="13"/>
      <c r="IW684" s="13"/>
      <c r="IX684" s="13"/>
    </row>
    <row r="685" spans="14:258" ht="15" customHeight="1" x14ac:dyDescent="0.2">
      <c r="N685" s="48"/>
      <c r="P685" s="48"/>
      <c r="Q685" s="48"/>
      <c r="S685" s="48"/>
      <c r="V685" s="48"/>
      <c r="W685" s="48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  <c r="IH685" s="13"/>
      <c r="II685" s="13"/>
      <c r="IJ685" s="13"/>
      <c r="IK685" s="13"/>
      <c r="IL685" s="13"/>
      <c r="IM685" s="13"/>
      <c r="IN685" s="13"/>
      <c r="IO685" s="13"/>
      <c r="IP685" s="13"/>
      <c r="IQ685" s="13"/>
      <c r="IR685" s="13"/>
      <c r="IS685" s="13"/>
      <c r="IT685" s="13"/>
      <c r="IU685" s="13"/>
      <c r="IV685" s="13"/>
      <c r="IW685" s="13"/>
      <c r="IX685" s="13"/>
    </row>
    <row r="686" spans="14:258" ht="15" customHeight="1" x14ac:dyDescent="0.2">
      <c r="N686" s="48"/>
      <c r="P686" s="48"/>
      <c r="Q686" s="48"/>
      <c r="S686" s="48"/>
      <c r="V686" s="48"/>
      <c r="W686" s="48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  <c r="IN686" s="13"/>
      <c r="IO686" s="13"/>
      <c r="IP686" s="13"/>
      <c r="IQ686" s="13"/>
      <c r="IR686" s="13"/>
      <c r="IS686" s="13"/>
      <c r="IT686" s="13"/>
      <c r="IU686" s="13"/>
      <c r="IV686" s="13"/>
      <c r="IW686" s="13"/>
      <c r="IX686" s="13"/>
    </row>
    <row r="687" spans="14:258" ht="15" customHeight="1" x14ac:dyDescent="0.2">
      <c r="N687" s="48"/>
      <c r="P687" s="48"/>
      <c r="Q687" s="48"/>
      <c r="S687" s="48"/>
      <c r="V687" s="48"/>
      <c r="W687" s="48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  <c r="II687" s="13"/>
      <c r="IJ687" s="13"/>
      <c r="IK687" s="13"/>
      <c r="IL687" s="13"/>
      <c r="IM687" s="13"/>
      <c r="IN687" s="13"/>
      <c r="IO687" s="13"/>
      <c r="IP687" s="13"/>
      <c r="IQ687" s="13"/>
      <c r="IR687" s="13"/>
      <c r="IS687" s="13"/>
      <c r="IT687" s="13"/>
      <c r="IU687" s="13"/>
      <c r="IV687" s="13"/>
      <c r="IW687" s="13"/>
      <c r="IX687" s="13"/>
    </row>
    <row r="688" spans="14:258" ht="15" customHeight="1" x14ac:dyDescent="0.2">
      <c r="N688" s="48"/>
      <c r="P688" s="48"/>
      <c r="Q688" s="48"/>
      <c r="S688" s="48"/>
      <c r="V688" s="48"/>
      <c r="W688" s="48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  <c r="IN688" s="13"/>
      <c r="IO688" s="13"/>
      <c r="IP688" s="13"/>
      <c r="IQ688" s="13"/>
      <c r="IR688" s="13"/>
      <c r="IS688" s="13"/>
      <c r="IT688" s="13"/>
      <c r="IU688" s="13"/>
      <c r="IV688" s="13"/>
      <c r="IW688" s="13"/>
      <c r="IX688" s="13"/>
    </row>
    <row r="689" spans="14:258" ht="15" customHeight="1" x14ac:dyDescent="0.2">
      <c r="N689" s="48"/>
      <c r="P689" s="48"/>
      <c r="Q689" s="48"/>
      <c r="S689" s="48"/>
      <c r="V689" s="48"/>
      <c r="W689" s="48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  <c r="IH689" s="13"/>
      <c r="II689" s="13"/>
      <c r="IJ689" s="13"/>
      <c r="IK689" s="13"/>
      <c r="IL689" s="13"/>
      <c r="IM689" s="13"/>
      <c r="IN689" s="13"/>
      <c r="IO689" s="13"/>
      <c r="IP689" s="13"/>
      <c r="IQ689" s="13"/>
      <c r="IR689" s="13"/>
      <c r="IS689" s="13"/>
      <c r="IT689" s="13"/>
      <c r="IU689" s="13"/>
      <c r="IV689" s="13"/>
      <c r="IW689" s="13"/>
      <c r="IX689" s="13"/>
    </row>
    <row r="690" spans="14:258" ht="15" customHeight="1" x14ac:dyDescent="0.2">
      <c r="N690" s="48"/>
      <c r="P690" s="48"/>
      <c r="Q690" s="48"/>
      <c r="S690" s="48"/>
      <c r="V690" s="48"/>
      <c r="W690" s="48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  <c r="II690" s="13"/>
      <c r="IJ690" s="13"/>
      <c r="IK690" s="13"/>
      <c r="IL690" s="13"/>
      <c r="IM690" s="13"/>
      <c r="IN690" s="13"/>
      <c r="IO690" s="13"/>
      <c r="IP690" s="13"/>
      <c r="IQ690" s="13"/>
      <c r="IR690" s="13"/>
      <c r="IS690" s="13"/>
      <c r="IT690" s="13"/>
      <c r="IU690" s="13"/>
      <c r="IV690" s="13"/>
      <c r="IW690" s="13"/>
      <c r="IX690" s="13"/>
    </row>
    <row r="691" spans="14:258" ht="15" customHeight="1" x14ac:dyDescent="0.2">
      <c r="N691" s="48"/>
      <c r="P691" s="48"/>
      <c r="Q691" s="48"/>
      <c r="S691" s="48"/>
      <c r="V691" s="48"/>
      <c r="W691" s="48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  <c r="IH691" s="13"/>
      <c r="II691" s="13"/>
      <c r="IJ691" s="13"/>
      <c r="IK691" s="13"/>
      <c r="IL691" s="13"/>
      <c r="IM691" s="13"/>
      <c r="IN691" s="13"/>
      <c r="IO691" s="13"/>
      <c r="IP691" s="13"/>
      <c r="IQ691" s="13"/>
      <c r="IR691" s="13"/>
      <c r="IS691" s="13"/>
      <c r="IT691" s="13"/>
      <c r="IU691" s="13"/>
      <c r="IV691" s="13"/>
      <c r="IW691" s="13"/>
      <c r="IX691" s="13"/>
    </row>
    <row r="692" spans="14:258" ht="15" customHeight="1" x14ac:dyDescent="0.2">
      <c r="N692" s="48"/>
      <c r="P692" s="48"/>
      <c r="Q692" s="48"/>
      <c r="S692" s="48"/>
      <c r="V692" s="48"/>
      <c r="W692" s="48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  <c r="II692" s="13"/>
      <c r="IJ692" s="13"/>
      <c r="IK692" s="13"/>
      <c r="IL692" s="13"/>
      <c r="IM692" s="13"/>
      <c r="IN692" s="13"/>
      <c r="IO692" s="13"/>
      <c r="IP692" s="13"/>
      <c r="IQ692" s="13"/>
      <c r="IR692" s="13"/>
      <c r="IS692" s="13"/>
      <c r="IT692" s="13"/>
      <c r="IU692" s="13"/>
      <c r="IV692" s="13"/>
      <c r="IW692" s="13"/>
      <c r="IX692" s="13"/>
    </row>
    <row r="693" spans="14:258" ht="15" customHeight="1" x14ac:dyDescent="0.2">
      <c r="N693" s="48"/>
      <c r="P693" s="48"/>
      <c r="Q693" s="48"/>
      <c r="S693" s="48"/>
      <c r="V693" s="48"/>
      <c r="W693" s="48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  <c r="IH693" s="13"/>
      <c r="II693" s="13"/>
      <c r="IJ693" s="13"/>
      <c r="IK693" s="13"/>
      <c r="IL693" s="13"/>
      <c r="IM693" s="13"/>
      <c r="IN693" s="13"/>
      <c r="IO693" s="13"/>
      <c r="IP693" s="13"/>
      <c r="IQ693" s="13"/>
      <c r="IR693" s="13"/>
      <c r="IS693" s="13"/>
      <c r="IT693" s="13"/>
      <c r="IU693" s="13"/>
      <c r="IV693" s="13"/>
      <c r="IW693" s="13"/>
      <c r="IX693" s="13"/>
    </row>
    <row r="694" spans="14:258" ht="15" customHeight="1" x14ac:dyDescent="0.2">
      <c r="N694" s="48"/>
      <c r="P694" s="48"/>
      <c r="Q694" s="48"/>
      <c r="S694" s="48"/>
      <c r="V694" s="48"/>
      <c r="W694" s="48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  <c r="IN694" s="13"/>
      <c r="IO694" s="13"/>
      <c r="IP694" s="13"/>
      <c r="IQ694" s="13"/>
      <c r="IR694" s="13"/>
      <c r="IS694" s="13"/>
      <c r="IT694" s="13"/>
      <c r="IU694" s="13"/>
      <c r="IV694" s="13"/>
      <c r="IW694" s="13"/>
      <c r="IX694" s="13"/>
    </row>
    <row r="695" spans="14:258" ht="15" customHeight="1" x14ac:dyDescent="0.2">
      <c r="N695" s="48"/>
      <c r="P695" s="48"/>
      <c r="Q695" s="48"/>
      <c r="S695" s="48"/>
      <c r="V695" s="48"/>
      <c r="W695" s="48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  <c r="IH695" s="13"/>
      <c r="II695" s="13"/>
      <c r="IJ695" s="13"/>
      <c r="IK695" s="13"/>
      <c r="IL695" s="13"/>
      <c r="IM695" s="13"/>
      <c r="IN695" s="13"/>
      <c r="IO695" s="13"/>
      <c r="IP695" s="13"/>
      <c r="IQ695" s="13"/>
      <c r="IR695" s="13"/>
      <c r="IS695" s="13"/>
      <c r="IT695" s="13"/>
      <c r="IU695" s="13"/>
      <c r="IV695" s="13"/>
      <c r="IW695" s="13"/>
      <c r="IX695" s="13"/>
    </row>
    <row r="696" spans="14:258" ht="15" customHeight="1" x14ac:dyDescent="0.2">
      <c r="N696" s="48"/>
      <c r="P696" s="48"/>
      <c r="Q696" s="48"/>
      <c r="S696" s="48"/>
      <c r="V696" s="48"/>
      <c r="W696" s="48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  <c r="IV696" s="13"/>
      <c r="IW696" s="13"/>
      <c r="IX696" s="13"/>
    </row>
    <row r="697" spans="14:258" ht="15" customHeight="1" x14ac:dyDescent="0.2">
      <c r="N697" s="48"/>
      <c r="P697" s="48"/>
      <c r="Q697" s="48"/>
      <c r="S697" s="48"/>
      <c r="V697" s="48"/>
      <c r="W697" s="48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  <c r="IN697" s="13"/>
      <c r="IO697" s="13"/>
      <c r="IP697" s="13"/>
      <c r="IQ697" s="13"/>
      <c r="IR697" s="13"/>
      <c r="IS697" s="13"/>
      <c r="IT697" s="13"/>
      <c r="IU697" s="13"/>
      <c r="IV697" s="13"/>
      <c r="IW697" s="13"/>
      <c r="IX697" s="13"/>
    </row>
    <row r="698" spans="14:258" ht="15" customHeight="1" x14ac:dyDescent="0.2">
      <c r="N698" s="48"/>
      <c r="P698" s="48"/>
      <c r="Q698" s="48"/>
      <c r="S698" s="48"/>
      <c r="V698" s="48"/>
      <c r="W698" s="48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  <c r="IV698" s="13"/>
      <c r="IW698" s="13"/>
      <c r="IX698" s="13"/>
    </row>
    <row r="699" spans="14:258" ht="15" customHeight="1" x14ac:dyDescent="0.2">
      <c r="N699" s="48"/>
      <c r="P699" s="48"/>
      <c r="Q699" s="48"/>
      <c r="S699" s="48"/>
      <c r="V699" s="48"/>
      <c r="W699" s="48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  <c r="IN699" s="13"/>
      <c r="IO699" s="13"/>
      <c r="IP699" s="13"/>
      <c r="IQ699" s="13"/>
      <c r="IR699" s="13"/>
      <c r="IS699" s="13"/>
      <c r="IT699" s="13"/>
      <c r="IU699" s="13"/>
      <c r="IV699" s="13"/>
      <c r="IW699" s="13"/>
      <c r="IX699" s="13"/>
    </row>
    <row r="700" spans="14:258" ht="15" customHeight="1" x14ac:dyDescent="0.2">
      <c r="N700" s="48"/>
      <c r="P700" s="48"/>
      <c r="Q700" s="48"/>
      <c r="S700" s="48"/>
      <c r="V700" s="48"/>
      <c r="W700" s="48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  <c r="IV700" s="13"/>
      <c r="IW700" s="13"/>
      <c r="IX700" s="13"/>
    </row>
    <row r="701" spans="14:258" ht="15" customHeight="1" x14ac:dyDescent="0.2">
      <c r="N701" s="48"/>
      <c r="P701" s="48"/>
      <c r="Q701" s="48"/>
      <c r="S701" s="48"/>
      <c r="V701" s="48"/>
      <c r="W701" s="48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  <c r="IN701" s="13"/>
      <c r="IO701" s="13"/>
      <c r="IP701" s="13"/>
      <c r="IQ701" s="13"/>
      <c r="IR701" s="13"/>
      <c r="IS701" s="13"/>
      <c r="IT701" s="13"/>
      <c r="IU701" s="13"/>
      <c r="IV701" s="13"/>
      <c r="IW701" s="13"/>
      <c r="IX701" s="13"/>
    </row>
    <row r="702" spans="14:258" ht="15" customHeight="1" x14ac:dyDescent="0.2">
      <c r="N702" s="48"/>
      <c r="P702" s="48"/>
      <c r="Q702" s="48"/>
      <c r="S702" s="48"/>
      <c r="V702" s="48"/>
      <c r="W702" s="48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  <c r="IV702" s="13"/>
      <c r="IW702" s="13"/>
      <c r="IX702" s="13"/>
    </row>
    <row r="703" spans="14:258" ht="15" customHeight="1" x14ac:dyDescent="0.2">
      <c r="N703" s="48"/>
      <c r="P703" s="48"/>
      <c r="Q703" s="48"/>
      <c r="S703" s="48"/>
      <c r="V703" s="48"/>
      <c r="W703" s="48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  <c r="IV703" s="13"/>
      <c r="IW703" s="13"/>
      <c r="IX703" s="13"/>
    </row>
    <row r="704" spans="14:258" ht="15" customHeight="1" x14ac:dyDescent="0.2">
      <c r="N704" s="48"/>
      <c r="P704" s="48"/>
      <c r="Q704" s="48"/>
      <c r="S704" s="48"/>
      <c r="V704" s="48"/>
      <c r="W704" s="48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  <c r="IV704" s="13"/>
      <c r="IW704" s="13"/>
      <c r="IX704" s="13"/>
    </row>
    <row r="705" spans="14:258" ht="15" customHeight="1" x14ac:dyDescent="0.2">
      <c r="N705" s="48"/>
      <c r="P705" s="48"/>
      <c r="Q705" s="48"/>
      <c r="S705" s="48"/>
      <c r="V705" s="48"/>
      <c r="W705" s="48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  <c r="IV705" s="13"/>
      <c r="IW705" s="13"/>
      <c r="IX705" s="13"/>
    </row>
    <row r="706" spans="14:258" ht="15" customHeight="1" x14ac:dyDescent="0.2">
      <c r="N706" s="48"/>
      <c r="P706" s="48"/>
      <c r="Q706" s="48"/>
      <c r="S706" s="48"/>
      <c r="V706" s="48"/>
      <c r="W706" s="48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  <c r="IV706" s="13"/>
      <c r="IW706" s="13"/>
      <c r="IX706" s="13"/>
    </row>
    <row r="707" spans="14:258" ht="15" customHeight="1" x14ac:dyDescent="0.2">
      <c r="N707" s="48"/>
      <c r="P707" s="48"/>
      <c r="Q707" s="48"/>
      <c r="S707" s="48"/>
      <c r="V707" s="48"/>
      <c r="W707" s="48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  <c r="IN707" s="13"/>
      <c r="IO707" s="13"/>
      <c r="IP707" s="13"/>
      <c r="IQ707" s="13"/>
      <c r="IR707" s="13"/>
      <c r="IS707" s="13"/>
      <c r="IT707" s="13"/>
      <c r="IU707" s="13"/>
      <c r="IV707" s="13"/>
      <c r="IW707" s="13"/>
      <c r="IX707" s="13"/>
    </row>
    <row r="708" spans="14:258" ht="15" customHeight="1" x14ac:dyDescent="0.2">
      <c r="N708" s="48"/>
      <c r="P708" s="48"/>
      <c r="Q708" s="48"/>
      <c r="S708" s="48"/>
      <c r="V708" s="48"/>
      <c r="W708" s="48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  <c r="II708" s="13"/>
      <c r="IJ708" s="13"/>
      <c r="IK708" s="13"/>
      <c r="IL708" s="13"/>
      <c r="IM708" s="13"/>
      <c r="IN708" s="13"/>
      <c r="IO708" s="13"/>
      <c r="IP708" s="13"/>
      <c r="IQ708" s="13"/>
      <c r="IR708" s="13"/>
      <c r="IS708" s="13"/>
      <c r="IT708" s="13"/>
      <c r="IU708" s="13"/>
      <c r="IV708" s="13"/>
      <c r="IW708" s="13"/>
      <c r="IX708" s="13"/>
    </row>
    <row r="709" spans="14:258" ht="15" customHeight="1" x14ac:dyDescent="0.2">
      <c r="N709" s="48"/>
      <c r="P709" s="48"/>
      <c r="Q709" s="48"/>
      <c r="S709" s="48"/>
      <c r="V709" s="48"/>
      <c r="W709" s="48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  <c r="HR709" s="13"/>
      <c r="HS709" s="13"/>
      <c r="HT709" s="13"/>
      <c r="HU709" s="13"/>
      <c r="HV709" s="13"/>
      <c r="HW709" s="13"/>
      <c r="HX709" s="13"/>
      <c r="HY709" s="13"/>
      <c r="HZ709" s="13"/>
      <c r="IA709" s="13"/>
      <c r="IB709" s="13"/>
      <c r="IC709" s="13"/>
      <c r="ID709" s="13"/>
      <c r="IE709" s="13"/>
      <c r="IF709" s="13"/>
      <c r="IG709" s="13"/>
      <c r="IH709" s="13"/>
      <c r="II709" s="13"/>
      <c r="IJ709" s="13"/>
      <c r="IK709" s="13"/>
      <c r="IL709" s="13"/>
      <c r="IM709" s="13"/>
      <c r="IN709" s="13"/>
      <c r="IO709" s="13"/>
      <c r="IP709" s="13"/>
      <c r="IQ709" s="13"/>
      <c r="IR709" s="13"/>
      <c r="IS709" s="13"/>
      <c r="IT709" s="13"/>
      <c r="IU709" s="13"/>
      <c r="IV709" s="13"/>
      <c r="IW709" s="13"/>
      <c r="IX709" s="13"/>
    </row>
    <row r="710" spans="14:258" ht="15" customHeight="1" x14ac:dyDescent="0.2">
      <c r="N710" s="48"/>
      <c r="P710" s="48"/>
      <c r="Q710" s="48"/>
      <c r="S710" s="48"/>
      <c r="V710" s="48"/>
      <c r="W710" s="48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  <c r="II710" s="13"/>
      <c r="IJ710" s="13"/>
      <c r="IK710" s="13"/>
      <c r="IL710" s="13"/>
      <c r="IM710" s="13"/>
      <c r="IN710" s="13"/>
      <c r="IO710" s="13"/>
      <c r="IP710" s="13"/>
      <c r="IQ710" s="13"/>
      <c r="IR710" s="13"/>
      <c r="IS710" s="13"/>
      <c r="IT710" s="13"/>
      <c r="IU710" s="13"/>
      <c r="IV710" s="13"/>
      <c r="IW710" s="13"/>
      <c r="IX710" s="13"/>
    </row>
    <row r="711" spans="14:258" ht="15" customHeight="1" x14ac:dyDescent="0.2">
      <c r="N711" s="48"/>
      <c r="P711" s="48"/>
      <c r="Q711" s="48"/>
      <c r="S711" s="48"/>
      <c r="V711" s="48"/>
      <c r="W711" s="48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  <c r="HR711" s="13"/>
      <c r="HS711" s="13"/>
      <c r="HT711" s="13"/>
      <c r="HU711" s="13"/>
      <c r="HV711" s="13"/>
      <c r="HW711" s="13"/>
      <c r="HX711" s="13"/>
      <c r="HY711" s="13"/>
      <c r="HZ711" s="13"/>
      <c r="IA711" s="13"/>
      <c r="IB711" s="13"/>
      <c r="IC711" s="13"/>
      <c r="ID711" s="13"/>
      <c r="IE711" s="13"/>
      <c r="IF711" s="13"/>
      <c r="IG711" s="13"/>
      <c r="IH711" s="13"/>
      <c r="II711" s="13"/>
      <c r="IJ711" s="13"/>
      <c r="IK711" s="13"/>
      <c r="IL711" s="13"/>
      <c r="IM711" s="13"/>
      <c r="IN711" s="13"/>
      <c r="IO711" s="13"/>
      <c r="IP711" s="13"/>
      <c r="IQ711" s="13"/>
      <c r="IR711" s="13"/>
      <c r="IS711" s="13"/>
      <c r="IT711" s="13"/>
      <c r="IU711" s="13"/>
      <c r="IV711" s="13"/>
      <c r="IW711" s="13"/>
      <c r="IX711" s="13"/>
    </row>
    <row r="712" spans="14:258" ht="15" customHeight="1" x14ac:dyDescent="0.2">
      <c r="N712" s="48"/>
      <c r="P712" s="48"/>
      <c r="Q712" s="48"/>
      <c r="S712" s="48"/>
      <c r="V712" s="48"/>
      <c r="W712" s="48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  <c r="IN712" s="13"/>
      <c r="IO712" s="13"/>
      <c r="IP712" s="13"/>
      <c r="IQ712" s="13"/>
      <c r="IR712" s="13"/>
      <c r="IS712" s="13"/>
      <c r="IT712" s="13"/>
      <c r="IU712" s="13"/>
      <c r="IV712" s="13"/>
      <c r="IW712" s="13"/>
      <c r="IX712" s="13"/>
    </row>
    <row r="713" spans="14:258" ht="15" customHeight="1" x14ac:dyDescent="0.2">
      <c r="N713" s="48"/>
      <c r="P713" s="48"/>
      <c r="Q713" s="48"/>
      <c r="S713" s="48"/>
      <c r="V713" s="48"/>
      <c r="W713" s="48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  <c r="HR713" s="13"/>
      <c r="HS713" s="13"/>
      <c r="HT713" s="13"/>
      <c r="HU713" s="13"/>
      <c r="HV713" s="13"/>
      <c r="HW713" s="13"/>
      <c r="HX713" s="13"/>
      <c r="HY713" s="13"/>
      <c r="HZ713" s="13"/>
      <c r="IA713" s="13"/>
      <c r="IB713" s="13"/>
      <c r="IC713" s="13"/>
      <c r="ID713" s="13"/>
      <c r="IE713" s="13"/>
      <c r="IF713" s="13"/>
      <c r="IG713" s="13"/>
      <c r="IH713" s="13"/>
      <c r="II713" s="13"/>
      <c r="IJ713" s="13"/>
      <c r="IK713" s="13"/>
      <c r="IL713" s="13"/>
      <c r="IM713" s="13"/>
      <c r="IN713" s="13"/>
      <c r="IO713" s="13"/>
      <c r="IP713" s="13"/>
      <c r="IQ713" s="13"/>
      <c r="IR713" s="13"/>
      <c r="IS713" s="13"/>
      <c r="IT713" s="13"/>
      <c r="IU713" s="13"/>
      <c r="IV713" s="13"/>
      <c r="IW713" s="13"/>
      <c r="IX713" s="13"/>
    </row>
    <row r="714" spans="14:258" ht="15" customHeight="1" x14ac:dyDescent="0.2">
      <c r="N714" s="48"/>
      <c r="P714" s="48"/>
      <c r="Q714" s="48"/>
      <c r="S714" s="48"/>
      <c r="V714" s="48"/>
      <c r="W714" s="48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  <c r="II714" s="13"/>
      <c r="IJ714" s="13"/>
      <c r="IK714" s="13"/>
      <c r="IL714" s="13"/>
      <c r="IM714" s="13"/>
      <c r="IN714" s="13"/>
      <c r="IO714" s="13"/>
      <c r="IP714" s="13"/>
      <c r="IQ714" s="13"/>
      <c r="IR714" s="13"/>
      <c r="IS714" s="13"/>
      <c r="IT714" s="13"/>
      <c r="IU714" s="13"/>
      <c r="IV714" s="13"/>
      <c r="IW714" s="13"/>
      <c r="IX714" s="13"/>
    </row>
    <row r="715" spans="14:258" ht="15" customHeight="1" x14ac:dyDescent="0.2">
      <c r="N715" s="48"/>
      <c r="P715" s="48"/>
      <c r="Q715" s="48"/>
      <c r="S715" s="48"/>
      <c r="V715" s="48"/>
      <c r="W715" s="48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  <c r="HR715" s="13"/>
      <c r="HS715" s="13"/>
      <c r="HT715" s="13"/>
      <c r="HU715" s="13"/>
      <c r="HV715" s="13"/>
      <c r="HW715" s="13"/>
      <c r="HX715" s="13"/>
      <c r="HY715" s="13"/>
      <c r="HZ715" s="13"/>
      <c r="IA715" s="13"/>
      <c r="IB715" s="13"/>
      <c r="IC715" s="13"/>
      <c r="ID715" s="13"/>
      <c r="IE715" s="13"/>
      <c r="IF715" s="13"/>
      <c r="IG715" s="13"/>
      <c r="IH715" s="13"/>
      <c r="II715" s="13"/>
      <c r="IJ715" s="13"/>
      <c r="IK715" s="13"/>
      <c r="IL715" s="13"/>
      <c r="IM715" s="13"/>
      <c r="IN715" s="13"/>
      <c r="IO715" s="13"/>
      <c r="IP715" s="13"/>
      <c r="IQ715" s="13"/>
      <c r="IR715" s="13"/>
      <c r="IS715" s="13"/>
      <c r="IT715" s="13"/>
      <c r="IU715" s="13"/>
      <c r="IV715" s="13"/>
      <c r="IW715" s="13"/>
      <c r="IX715" s="13"/>
    </row>
    <row r="716" spans="14:258" ht="15" customHeight="1" x14ac:dyDescent="0.2">
      <c r="N716" s="48"/>
      <c r="P716" s="48"/>
      <c r="Q716" s="48"/>
      <c r="S716" s="48"/>
      <c r="V716" s="48"/>
      <c r="W716" s="48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  <c r="II716" s="13"/>
      <c r="IJ716" s="13"/>
      <c r="IK716" s="13"/>
      <c r="IL716" s="13"/>
      <c r="IM716" s="13"/>
      <c r="IN716" s="13"/>
      <c r="IO716" s="13"/>
      <c r="IP716" s="13"/>
      <c r="IQ716" s="13"/>
      <c r="IR716" s="13"/>
      <c r="IS716" s="13"/>
      <c r="IT716" s="13"/>
      <c r="IU716" s="13"/>
      <c r="IV716" s="13"/>
      <c r="IW716" s="13"/>
      <c r="IX716" s="13"/>
    </row>
    <row r="717" spans="14:258" ht="15" customHeight="1" x14ac:dyDescent="0.2">
      <c r="N717" s="48"/>
      <c r="P717" s="48"/>
      <c r="Q717" s="48"/>
      <c r="S717" s="48"/>
      <c r="V717" s="48"/>
      <c r="W717" s="48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  <c r="HR717" s="13"/>
      <c r="HS717" s="13"/>
      <c r="HT717" s="13"/>
      <c r="HU717" s="13"/>
      <c r="HV717" s="13"/>
      <c r="HW717" s="13"/>
      <c r="HX717" s="13"/>
      <c r="HY717" s="13"/>
      <c r="HZ717" s="13"/>
      <c r="IA717" s="13"/>
      <c r="IB717" s="13"/>
      <c r="IC717" s="13"/>
      <c r="ID717" s="13"/>
      <c r="IE717" s="13"/>
      <c r="IF717" s="13"/>
      <c r="IG717" s="13"/>
      <c r="IH717" s="13"/>
      <c r="II717" s="13"/>
      <c r="IJ717" s="13"/>
      <c r="IK717" s="13"/>
      <c r="IL717" s="13"/>
      <c r="IM717" s="13"/>
      <c r="IN717" s="13"/>
      <c r="IO717" s="13"/>
      <c r="IP717" s="13"/>
      <c r="IQ717" s="13"/>
      <c r="IR717" s="13"/>
      <c r="IS717" s="13"/>
      <c r="IT717" s="13"/>
      <c r="IU717" s="13"/>
      <c r="IV717" s="13"/>
      <c r="IW717" s="13"/>
      <c r="IX717" s="13"/>
    </row>
    <row r="718" spans="14:258" ht="15" customHeight="1" x14ac:dyDescent="0.2">
      <c r="N718" s="48"/>
      <c r="P718" s="48"/>
      <c r="Q718" s="48"/>
      <c r="S718" s="48"/>
      <c r="V718" s="48"/>
      <c r="W718" s="48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  <c r="II718" s="13"/>
      <c r="IJ718" s="13"/>
      <c r="IK718" s="13"/>
      <c r="IL718" s="13"/>
      <c r="IM718" s="13"/>
      <c r="IN718" s="13"/>
      <c r="IO718" s="13"/>
      <c r="IP718" s="13"/>
      <c r="IQ718" s="13"/>
      <c r="IR718" s="13"/>
      <c r="IS718" s="13"/>
      <c r="IT718" s="13"/>
      <c r="IU718" s="13"/>
      <c r="IV718" s="13"/>
      <c r="IW718" s="13"/>
      <c r="IX718" s="13"/>
    </row>
    <row r="719" spans="14:258" ht="15" customHeight="1" x14ac:dyDescent="0.2">
      <c r="N719" s="48"/>
      <c r="P719" s="48"/>
      <c r="Q719" s="48"/>
      <c r="S719" s="48"/>
      <c r="V719" s="48"/>
      <c r="W719" s="48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  <c r="HR719" s="13"/>
      <c r="HS719" s="13"/>
      <c r="HT719" s="13"/>
      <c r="HU719" s="13"/>
      <c r="HV719" s="13"/>
      <c r="HW719" s="13"/>
      <c r="HX719" s="13"/>
      <c r="HY719" s="13"/>
      <c r="HZ719" s="13"/>
      <c r="IA719" s="13"/>
      <c r="IB719" s="13"/>
      <c r="IC719" s="13"/>
      <c r="ID719" s="13"/>
      <c r="IE719" s="13"/>
      <c r="IF719" s="13"/>
      <c r="IG719" s="13"/>
      <c r="IH719" s="13"/>
      <c r="II719" s="13"/>
      <c r="IJ719" s="13"/>
      <c r="IK719" s="13"/>
      <c r="IL719" s="13"/>
      <c r="IM719" s="13"/>
      <c r="IN719" s="13"/>
      <c r="IO719" s="13"/>
      <c r="IP719" s="13"/>
      <c r="IQ719" s="13"/>
      <c r="IR719" s="13"/>
      <c r="IS719" s="13"/>
      <c r="IT719" s="13"/>
      <c r="IU719" s="13"/>
      <c r="IV719" s="13"/>
      <c r="IW719" s="13"/>
      <c r="IX719" s="13"/>
    </row>
    <row r="720" spans="14:258" ht="15" customHeight="1" x14ac:dyDescent="0.2">
      <c r="N720" s="48"/>
      <c r="P720" s="48"/>
      <c r="Q720" s="48"/>
      <c r="S720" s="48"/>
      <c r="V720" s="48"/>
      <c r="W720" s="48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  <c r="II720" s="13"/>
      <c r="IJ720" s="13"/>
      <c r="IK720" s="13"/>
      <c r="IL720" s="13"/>
      <c r="IM720" s="13"/>
      <c r="IN720" s="13"/>
      <c r="IO720" s="13"/>
      <c r="IP720" s="13"/>
      <c r="IQ720" s="13"/>
      <c r="IR720" s="13"/>
      <c r="IS720" s="13"/>
      <c r="IT720" s="13"/>
      <c r="IU720" s="13"/>
      <c r="IV720" s="13"/>
      <c r="IW720" s="13"/>
      <c r="IX720" s="13"/>
    </row>
    <row r="721" spans="14:258" ht="15" customHeight="1" x14ac:dyDescent="0.2">
      <c r="N721" s="48"/>
      <c r="P721" s="48"/>
      <c r="Q721" s="48"/>
      <c r="S721" s="48"/>
      <c r="V721" s="48"/>
      <c r="W721" s="48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  <c r="II721" s="13"/>
      <c r="IJ721" s="13"/>
      <c r="IK721" s="13"/>
      <c r="IL721" s="13"/>
      <c r="IM721" s="13"/>
      <c r="IN721" s="13"/>
      <c r="IO721" s="13"/>
      <c r="IP721" s="13"/>
      <c r="IQ721" s="13"/>
      <c r="IR721" s="13"/>
      <c r="IS721" s="13"/>
      <c r="IT721" s="13"/>
      <c r="IU721" s="13"/>
      <c r="IV721" s="13"/>
      <c r="IW721" s="13"/>
      <c r="IX721" s="13"/>
    </row>
    <row r="722" spans="14:258" ht="15" customHeight="1" x14ac:dyDescent="0.2">
      <c r="N722" s="48"/>
      <c r="P722" s="48"/>
      <c r="Q722" s="48"/>
      <c r="S722" s="48"/>
      <c r="V722" s="48"/>
      <c r="W722" s="48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  <c r="IN722" s="13"/>
      <c r="IO722" s="13"/>
      <c r="IP722" s="13"/>
      <c r="IQ722" s="13"/>
      <c r="IR722" s="13"/>
      <c r="IS722" s="13"/>
      <c r="IT722" s="13"/>
      <c r="IU722" s="13"/>
      <c r="IV722" s="13"/>
      <c r="IW722" s="13"/>
      <c r="IX722" s="13"/>
    </row>
    <row r="723" spans="14:258" ht="15" customHeight="1" x14ac:dyDescent="0.2">
      <c r="N723" s="48"/>
      <c r="P723" s="48"/>
      <c r="Q723" s="48"/>
      <c r="S723" s="48"/>
      <c r="V723" s="48"/>
      <c r="W723" s="48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  <c r="HR723" s="13"/>
      <c r="HS723" s="13"/>
      <c r="HT723" s="13"/>
      <c r="HU723" s="13"/>
      <c r="HV723" s="13"/>
      <c r="HW723" s="13"/>
      <c r="HX723" s="13"/>
      <c r="HY723" s="13"/>
      <c r="HZ723" s="13"/>
      <c r="IA723" s="13"/>
      <c r="IB723" s="13"/>
      <c r="IC723" s="13"/>
      <c r="ID723" s="13"/>
      <c r="IE723" s="13"/>
      <c r="IF723" s="13"/>
      <c r="IG723" s="13"/>
      <c r="IH723" s="13"/>
      <c r="II723" s="13"/>
      <c r="IJ723" s="13"/>
      <c r="IK723" s="13"/>
      <c r="IL723" s="13"/>
      <c r="IM723" s="13"/>
      <c r="IN723" s="13"/>
      <c r="IO723" s="13"/>
      <c r="IP723" s="13"/>
      <c r="IQ723" s="13"/>
      <c r="IR723" s="13"/>
      <c r="IS723" s="13"/>
      <c r="IT723" s="13"/>
      <c r="IU723" s="13"/>
      <c r="IV723" s="13"/>
      <c r="IW723" s="13"/>
      <c r="IX723" s="13"/>
    </row>
    <row r="724" spans="14:258" ht="15" customHeight="1" x14ac:dyDescent="0.2">
      <c r="N724" s="48"/>
      <c r="P724" s="48"/>
      <c r="Q724" s="48"/>
      <c r="S724" s="48"/>
      <c r="V724" s="48"/>
      <c r="W724" s="48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  <c r="IN724" s="13"/>
      <c r="IO724" s="13"/>
      <c r="IP724" s="13"/>
      <c r="IQ724" s="13"/>
      <c r="IR724" s="13"/>
      <c r="IS724" s="13"/>
      <c r="IT724" s="13"/>
      <c r="IU724" s="13"/>
      <c r="IV724" s="13"/>
      <c r="IW724" s="13"/>
      <c r="IX724" s="13"/>
    </row>
    <row r="725" spans="14:258" ht="15" customHeight="1" x14ac:dyDescent="0.2">
      <c r="N725" s="48"/>
      <c r="P725" s="48"/>
      <c r="Q725" s="48"/>
      <c r="S725" s="48"/>
      <c r="V725" s="48"/>
      <c r="W725" s="48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  <c r="HR725" s="13"/>
      <c r="HS725" s="13"/>
      <c r="HT725" s="13"/>
      <c r="HU725" s="13"/>
      <c r="HV725" s="13"/>
      <c r="HW725" s="13"/>
      <c r="HX725" s="13"/>
      <c r="HY725" s="13"/>
      <c r="HZ725" s="13"/>
      <c r="IA725" s="13"/>
      <c r="IB725" s="13"/>
      <c r="IC725" s="13"/>
      <c r="ID725" s="13"/>
      <c r="IE725" s="13"/>
      <c r="IF725" s="13"/>
      <c r="IG725" s="13"/>
      <c r="IH725" s="13"/>
      <c r="II725" s="13"/>
      <c r="IJ725" s="13"/>
      <c r="IK725" s="13"/>
      <c r="IL725" s="13"/>
      <c r="IM725" s="13"/>
      <c r="IN725" s="13"/>
      <c r="IO725" s="13"/>
      <c r="IP725" s="13"/>
      <c r="IQ725" s="13"/>
      <c r="IR725" s="13"/>
      <c r="IS725" s="13"/>
      <c r="IT725" s="13"/>
      <c r="IU725" s="13"/>
      <c r="IV725" s="13"/>
      <c r="IW725" s="13"/>
      <c r="IX725" s="13"/>
    </row>
    <row r="726" spans="14:258" ht="15" customHeight="1" x14ac:dyDescent="0.2">
      <c r="N726" s="48"/>
      <c r="P726" s="48"/>
      <c r="Q726" s="48"/>
      <c r="S726" s="48"/>
      <c r="V726" s="48"/>
      <c r="W726" s="48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  <c r="II726" s="13"/>
      <c r="IJ726" s="13"/>
      <c r="IK726" s="13"/>
      <c r="IL726" s="13"/>
      <c r="IM726" s="13"/>
      <c r="IN726" s="13"/>
      <c r="IO726" s="13"/>
      <c r="IP726" s="13"/>
      <c r="IQ726" s="13"/>
      <c r="IR726" s="13"/>
      <c r="IS726" s="13"/>
      <c r="IT726" s="13"/>
      <c r="IU726" s="13"/>
      <c r="IV726" s="13"/>
      <c r="IW726" s="13"/>
      <c r="IX726" s="13"/>
    </row>
    <row r="727" spans="14:258" ht="15" customHeight="1" x14ac:dyDescent="0.2">
      <c r="N727" s="48"/>
      <c r="P727" s="48"/>
      <c r="Q727" s="48"/>
      <c r="S727" s="48"/>
      <c r="V727" s="48"/>
      <c r="W727" s="48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  <c r="II727" s="13"/>
      <c r="IJ727" s="13"/>
      <c r="IK727" s="13"/>
      <c r="IL727" s="13"/>
      <c r="IM727" s="13"/>
      <c r="IN727" s="13"/>
      <c r="IO727" s="13"/>
      <c r="IP727" s="13"/>
      <c r="IQ727" s="13"/>
      <c r="IR727" s="13"/>
      <c r="IS727" s="13"/>
      <c r="IT727" s="13"/>
      <c r="IU727" s="13"/>
      <c r="IV727" s="13"/>
      <c r="IW727" s="13"/>
      <c r="IX727" s="13"/>
    </row>
    <row r="728" spans="14:258" ht="15" customHeight="1" x14ac:dyDescent="0.2">
      <c r="N728" s="48"/>
      <c r="P728" s="48"/>
      <c r="Q728" s="48"/>
      <c r="S728" s="48"/>
      <c r="V728" s="48"/>
      <c r="W728" s="48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  <c r="IN728" s="13"/>
      <c r="IO728" s="13"/>
      <c r="IP728" s="13"/>
      <c r="IQ728" s="13"/>
      <c r="IR728" s="13"/>
      <c r="IS728" s="13"/>
      <c r="IT728" s="13"/>
      <c r="IU728" s="13"/>
      <c r="IV728" s="13"/>
      <c r="IW728" s="13"/>
      <c r="IX728" s="13"/>
    </row>
    <row r="729" spans="14:258" ht="15" customHeight="1" x14ac:dyDescent="0.2">
      <c r="N729" s="48"/>
      <c r="P729" s="48"/>
      <c r="Q729" s="48"/>
      <c r="S729" s="48"/>
      <c r="V729" s="48"/>
      <c r="W729" s="48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  <c r="II729" s="13"/>
      <c r="IJ729" s="13"/>
      <c r="IK729" s="13"/>
      <c r="IL729" s="13"/>
      <c r="IM729" s="13"/>
      <c r="IN729" s="13"/>
      <c r="IO729" s="13"/>
      <c r="IP729" s="13"/>
      <c r="IQ729" s="13"/>
      <c r="IR729" s="13"/>
      <c r="IS729" s="13"/>
      <c r="IT729" s="13"/>
      <c r="IU729" s="13"/>
      <c r="IV729" s="13"/>
      <c r="IW729" s="13"/>
      <c r="IX729" s="13"/>
    </row>
    <row r="730" spans="14:258" ht="15" customHeight="1" x14ac:dyDescent="0.2">
      <c r="N730" s="48"/>
      <c r="P730" s="48"/>
      <c r="Q730" s="48"/>
      <c r="S730" s="48"/>
      <c r="V730" s="48"/>
      <c r="W730" s="48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  <c r="II730" s="13"/>
      <c r="IJ730" s="13"/>
      <c r="IK730" s="13"/>
      <c r="IL730" s="13"/>
      <c r="IM730" s="13"/>
      <c r="IN730" s="13"/>
      <c r="IO730" s="13"/>
      <c r="IP730" s="13"/>
      <c r="IQ730" s="13"/>
      <c r="IR730" s="13"/>
      <c r="IS730" s="13"/>
      <c r="IT730" s="13"/>
      <c r="IU730" s="13"/>
      <c r="IV730" s="13"/>
      <c r="IW730" s="13"/>
      <c r="IX730" s="13"/>
    </row>
    <row r="731" spans="14:258" ht="15" customHeight="1" x14ac:dyDescent="0.2">
      <c r="N731" s="48"/>
      <c r="P731" s="48"/>
      <c r="Q731" s="48"/>
      <c r="S731" s="48"/>
      <c r="V731" s="48"/>
      <c r="W731" s="48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  <c r="HR731" s="13"/>
      <c r="HS731" s="13"/>
      <c r="HT731" s="13"/>
      <c r="HU731" s="13"/>
      <c r="HV731" s="13"/>
      <c r="HW731" s="13"/>
      <c r="HX731" s="13"/>
      <c r="HY731" s="13"/>
      <c r="HZ731" s="13"/>
      <c r="IA731" s="13"/>
      <c r="IB731" s="13"/>
      <c r="IC731" s="13"/>
      <c r="ID731" s="13"/>
      <c r="IE731" s="13"/>
      <c r="IF731" s="13"/>
      <c r="IG731" s="13"/>
      <c r="IH731" s="13"/>
      <c r="II731" s="13"/>
      <c r="IJ731" s="13"/>
      <c r="IK731" s="13"/>
      <c r="IL731" s="13"/>
      <c r="IM731" s="13"/>
      <c r="IN731" s="13"/>
      <c r="IO731" s="13"/>
      <c r="IP731" s="13"/>
      <c r="IQ731" s="13"/>
      <c r="IR731" s="13"/>
      <c r="IS731" s="13"/>
      <c r="IT731" s="13"/>
      <c r="IU731" s="13"/>
      <c r="IV731" s="13"/>
      <c r="IW731" s="13"/>
      <c r="IX731" s="13"/>
    </row>
    <row r="732" spans="14:258" ht="15" customHeight="1" x14ac:dyDescent="0.2">
      <c r="N732" s="48"/>
      <c r="P732" s="48"/>
      <c r="Q732" s="48"/>
      <c r="S732" s="48"/>
      <c r="V732" s="48"/>
      <c r="W732" s="48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  <c r="IN732" s="13"/>
      <c r="IO732" s="13"/>
      <c r="IP732" s="13"/>
      <c r="IQ732" s="13"/>
      <c r="IR732" s="13"/>
      <c r="IS732" s="13"/>
      <c r="IT732" s="13"/>
      <c r="IU732" s="13"/>
      <c r="IV732" s="13"/>
      <c r="IW732" s="13"/>
      <c r="IX732" s="13"/>
    </row>
    <row r="733" spans="14:258" ht="15" customHeight="1" x14ac:dyDescent="0.2">
      <c r="N733" s="48"/>
      <c r="P733" s="48"/>
      <c r="Q733" s="48"/>
      <c r="S733" s="48"/>
      <c r="V733" s="48"/>
      <c r="W733" s="48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  <c r="HR733" s="13"/>
      <c r="HS733" s="13"/>
      <c r="HT733" s="13"/>
      <c r="HU733" s="13"/>
      <c r="HV733" s="13"/>
      <c r="HW733" s="13"/>
      <c r="HX733" s="13"/>
      <c r="HY733" s="13"/>
      <c r="HZ733" s="13"/>
      <c r="IA733" s="13"/>
      <c r="IB733" s="13"/>
      <c r="IC733" s="13"/>
      <c r="ID733" s="13"/>
      <c r="IE733" s="13"/>
      <c r="IF733" s="13"/>
      <c r="IG733" s="13"/>
      <c r="IH733" s="13"/>
      <c r="II733" s="13"/>
      <c r="IJ733" s="13"/>
      <c r="IK733" s="13"/>
      <c r="IL733" s="13"/>
      <c r="IM733" s="13"/>
      <c r="IN733" s="13"/>
      <c r="IO733" s="13"/>
      <c r="IP733" s="13"/>
      <c r="IQ733" s="13"/>
      <c r="IR733" s="13"/>
      <c r="IS733" s="13"/>
      <c r="IT733" s="13"/>
      <c r="IU733" s="13"/>
      <c r="IV733" s="13"/>
      <c r="IW733" s="13"/>
      <c r="IX733" s="13"/>
    </row>
    <row r="734" spans="14:258" ht="15" customHeight="1" x14ac:dyDescent="0.2">
      <c r="N734" s="48"/>
      <c r="P734" s="48"/>
      <c r="Q734" s="48"/>
      <c r="S734" s="48"/>
      <c r="V734" s="48"/>
      <c r="W734" s="48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  <c r="IN734" s="13"/>
      <c r="IO734" s="13"/>
      <c r="IP734" s="13"/>
      <c r="IQ734" s="13"/>
      <c r="IR734" s="13"/>
      <c r="IS734" s="13"/>
      <c r="IT734" s="13"/>
      <c r="IU734" s="13"/>
      <c r="IV734" s="13"/>
      <c r="IW734" s="13"/>
      <c r="IX734" s="13"/>
    </row>
    <row r="735" spans="14:258" ht="15" customHeight="1" x14ac:dyDescent="0.2">
      <c r="N735" s="48"/>
      <c r="P735" s="48"/>
      <c r="Q735" s="48"/>
      <c r="S735" s="48"/>
      <c r="V735" s="48"/>
      <c r="W735" s="48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  <c r="IN735" s="13"/>
      <c r="IO735" s="13"/>
      <c r="IP735" s="13"/>
      <c r="IQ735" s="13"/>
      <c r="IR735" s="13"/>
      <c r="IS735" s="13"/>
      <c r="IT735" s="13"/>
      <c r="IU735" s="13"/>
      <c r="IV735" s="13"/>
      <c r="IW735" s="13"/>
      <c r="IX735" s="13"/>
    </row>
    <row r="736" spans="14:258" ht="15" customHeight="1" x14ac:dyDescent="0.2">
      <c r="N736" s="48"/>
      <c r="P736" s="48"/>
      <c r="Q736" s="48"/>
      <c r="S736" s="48"/>
      <c r="V736" s="48"/>
      <c r="W736" s="48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  <c r="II736" s="13"/>
      <c r="IJ736" s="13"/>
      <c r="IK736" s="13"/>
      <c r="IL736" s="13"/>
      <c r="IM736" s="13"/>
      <c r="IN736" s="13"/>
      <c r="IO736" s="13"/>
      <c r="IP736" s="13"/>
      <c r="IQ736" s="13"/>
      <c r="IR736" s="13"/>
      <c r="IS736" s="13"/>
      <c r="IT736" s="13"/>
      <c r="IU736" s="13"/>
      <c r="IV736" s="13"/>
      <c r="IW736" s="13"/>
      <c r="IX736" s="13"/>
    </row>
    <row r="737" spans="14:258" ht="15" customHeight="1" x14ac:dyDescent="0.2">
      <c r="N737" s="48"/>
      <c r="P737" s="48"/>
      <c r="Q737" s="48"/>
      <c r="S737" s="48"/>
      <c r="V737" s="48"/>
      <c r="W737" s="48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  <c r="HR737" s="13"/>
      <c r="HS737" s="13"/>
      <c r="HT737" s="13"/>
      <c r="HU737" s="13"/>
      <c r="HV737" s="13"/>
      <c r="HW737" s="13"/>
      <c r="HX737" s="13"/>
      <c r="HY737" s="13"/>
      <c r="HZ737" s="13"/>
      <c r="IA737" s="13"/>
      <c r="IB737" s="13"/>
      <c r="IC737" s="13"/>
      <c r="ID737" s="13"/>
      <c r="IE737" s="13"/>
      <c r="IF737" s="13"/>
      <c r="IG737" s="13"/>
      <c r="IH737" s="13"/>
      <c r="II737" s="13"/>
      <c r="IJ737" s="13"/>
      <c r="IK737" s="13"/>
      <c r="IL737" s="13"/>
      <c r="IM737" s="13"/>
      <c r="IN737" s="13"/>
      <c r="IO737" s="13"/>
      <c r="IP737" s="13"/>
      <c r="IQ737" s="13"/>
      <c r="IR737" s="13"/>
      <c r="IS737" s="13"/>
      <c r="IT737" s="13"/>
      <c r="IU737" s="13"/>
      <c r="IV737" s="13"/>
      <c r="IW737" s="13"/>
      <c r="IX737" s="13"/>
    </row>
    <row r="738" spans="14:258" ht="15" customHeight="1" x14ac:dyDescent="0.2">
      <c r="N738" s="48"/>
      <c r="P738" s="48"/>
      <c r="Q738" s="48"/>
      <c r="S738" s="48"/>
      <c r="V738" s="48"/>
      <c r="W738" s="48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  <c r="IR738" s="13"/>
      <c r="IS738" s="13"/>
      <c r="IT738" s="13"/>
      <c r="IU738" s="13"/>
      <c r="IV738" s="13"/>
      <c r="IW738" s="13"/>
      <c r="IX738" s="13"/>
    </row>
    <row r="739" spans="14:258" ht="15" customHeight="1" x14ac:dyDescent="0.2">
      <c r="N739" s="48"/>
      <c r="P739" s="48"/>
      <c r="Q739" s="48"/>
      <c r="S739" s="48"/>
      <c r="V739" s="48"/>
      <c r="W739" s="48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  <c r="HR739" s="13"/>
      <c r="HS739" s="13"/>
      <c r="HT739" s="13"/>
      <c r="HU739" s="13"/>
      <c r="HV739" s="13"/>
      <c r="HW739" s="13"/>
      <c r="HX739" s="13"/>
      <c r="HY739" s="13"/>
      <c r="HZ739" s="13"/>
      <c r="IA739" s="13"/>
      <c r="IB739" s="13"/>
      <c r="IC739" s="13"/>
      <c r="ID739" s="13"/>
      <c r="IE739" s="13"/>
      <c r="IF739" s="13"/>
      <c r="IG739" s="13"/>
      <c r="IH739" s="13"/>
      <c r="II739" s="13"/>
      <c r="IJ739" s="13"/>
      <c r="IK739" s="13"/>
      <c r="IL739" s="13"/>
      <c r="IM739" s="13"/>
      <c r="IN739" s="13"/>
      <c r="IO739" s="13"/>
      <c r="IP739" s="13"/>
      <c r="IQ739" s="13"/>
      <c r="IR739" s="13"/>
      <c r="IS739" s="13"/>
      <c r="IT739" s="13"/>
      <c r="IU739" s="13"/>
      <c r="IV739" s="13"/>
      <c r="IW739" s="13"/>
      <c r="IX739" s="13"/>
    </row>
    <row r="740" spans="14:258" ht="15" customHeight="1" x14ac:dyDescent="0.2">
      <c r="N740" s="48"/>
      <c r="P740" s="48"/>
      <c r="Q740" s="48"/>
      <c r="S740" s="48"/>
      <c r="V740" s="48"/>
      <c r="W740" s="48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  <c r="II740" s="13"/>
      <c r="IJ740" s="13"/>
      <c r="IK740" s="13"/>
      <c r="IL740" s="13"/>
      <c r="IM740" s="13"/>
      <c r="IN740" s="13"/>
      <c r="IO740" s="13"/>
      <c r="IP740" s="13"/>
      <c r="IQ740" s="13"/>
      <c r="IR740" s="13"/>
      <c r="IS740" s="13"/>
      <c r="IT740" s="13"/>
      <c r="IU740" s="13"/>
      <c r="IV740" s="13"/>
      <c r="IW740" s="13"/>
      <c r="IX740" s="13"/>
    </row>
    <row r="741" spans="14:258" ht="15" customHeight="1" x14ac:dyDescent="0.2">
      <c r="N741" s="48"/>
      <c r="P741" s="48"/>
      <c r="Q741" s="48"/>
      <c r="S741" s="48"/>
      <c r="V741" s="48"/>
      <c r="W741" s="48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  <c r="II741" s="13"/>
      <c r="IJ741" s="13"/>
      <c r="IK741" s="13"/>
      <c r="IL741" s="13"/>
      <c r="IM741" s="13"/>
      <c r="IN741" s="13"/>
      <c r="IO741" s="13"/>
      <c r="IP741" s="13"/>
      <c r="IQ741" s="13"/>
      <c r="IR741" s="13"/>
      <c r="IS741" s="13"/>
      <c r="IT741" s="13"/>
      <c r="IU741" s="13"/>
      <c r="IV741" s="13"/>
      <c r="IW741" s="13"/>
      <c r="IX741" s="13"/>
    </row>
    <row r="742" spans="14:258" ht="15" customHeight="1" x14ac:dyDescent="0.2">
      <c r="N742" s="48"/>
      <c r="P742" s="48"/>
      <c r="Q742" s="48"/>
      <c r="S742" s="48"/>
      <c r="V742" s="48"/>
      <c r="W742" s="48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  <c r="II742" s="13"/>
      <c r="IJ742" s="13"/>
      <c r="IK742" s="13"/>
      <c r="IL742" s="13"/>
      <c r="IM742" s="13"/>
      <c r="IN742" s="13"/>
      <c r="IO742" s="13"/>
      <c r="IP742" s="13"/>
      <c r="IQ742" s="13"/>
      <c r="IR742" s="13"/>
      <c r="IS742" s="13"/>
      <c r="IT742" s="13"/>
      <c r="IU742" s="13"/>
      <c r="IV742" s="13"/>
      <c r="IW742" s="13"/>
      <c r="IX742" s="13"/>
    </row>
    <row r="743" spans="14:258" ht="15" customHeight="1" x14ac:dyDescent="0.2">
      <c r="N743" s="48"/>
      <c r="P743" s="48"/>
      <c r="Q743" s="48"/>
      <c r="S743" s="48"/>
      <c r="V743" s="48"/>
      <c r="W743" s="48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  <c r="HR743" s="13"/>
      <c r="HS743" s="13"/>
      <c r="HT743" s="13"/>
      <c r="HU743" s="13"/>
      <c r="HV743" s="13"/>
      <c r="HW743" s="13"/>
      <c r="HX743" s="13"/>
      <c r="HY743" s="13"/>
      <c r="HZ743" s="13"/>
      <c r="IA743" s="13"/>
      <c r="IB743" s="13"/>
      <c r="IC743" s="13"/>
      <c r="ID743" s="13"/>
      <c r="IE743" s="13"/>
      <c r="IF743" s="13"/>
      <c r="IG743" s="13"/>
      <c r="IH743" s="13"/>
      <c r="II743" s="13"/>
      <c r="IJ743" s="13"/>
      <c r="IK743" s="13"/>
      <c r="IL743" s="13"/>
      <c r="IM743" s="13"/>
      <c r="IN743" s="13"/>
      <c r="IO743" s="13"/>
      <c r="IP743" s="13"/>
      <c r="IQ743" s="13"/>
      <c r="IR743" s="13"/>
      <c r="IS743" s="13"/>
      <c r="IT743" s="13"/>
      <c r="IU743" s="13"/>
      <c r="IV743" s="13"/>
      <c r="IW743" s="13"/>
      <c r="IX743" s="13"/>
    </row>
    <row r="744" spans="14:258" ht="15" customHeight="1" x14ac:dyDescent="0.2">
      <c r="N744" s="48"/>
      <c r="P744" s="48"/>
      <c r="Q744" s="48"/>
      <c r="S744" s="48"/>
      <c r="V744" s="48"/>
      <c r="W744" s="48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  <c r="IN744" s="13"/>
      <c r="IO744" s="13"/>
      <c r="IP744" s="13"/>
      <c r="IQ744" s="13"/>
      <c r="IR744" s="13"/>
      <c r="IS744" s="13"/>
      <c r="IT744" s="13"/>
      <c r="IU744" s="13"/>
      <c r="IV744" s="13"/>
      <c r="IW744" s="13"/>
      <c r="IX744" s="13"/>
    </row>
    <row r="745" spans="14:258" ht="15" customHeight="1" x14ac:dyDescent="0.2">
      <c r="N745" s="48"/>
      <c r="P745" s="48"/>
      <c r="Q745" s="48"/>
      <c r="S745" s="48"/>
      <c r="V745" s="48"/>
      <c r="W745" s="48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  <c r="IN745" s="13"/>
      <c r="IO745" s="13"/>
      <c r="IP745" s="13"/>
      <c r="IQ745" s="13"/>
      <c r="IR745" s="13"/>
      <c r="IS745" s="13"/>
      <c r="IT745" s="13"/>
      <c r="IU745" s="13"/>
      <c r="IV745" s="13"/>
      <c r="IW745" s="13"/>
      <c r="IX745" s="13"/>
    </row>
    <row r="746" spans="14:258" ht="15" customHeight="1" x14ac:dyDescent="0.2">
      <c r="N746" s="48"/>
      <c r="P746" s="48"/>
      <c r="Q746" s="48"/>
      <c r="S746" s="48"/>
      <c r="V746" s="48"/>
      <c r="W746" s="48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  <c r="II746" s="13"/>
      <c r="IJ746" s="13"/>
      <c r="IK746" s="13"/>
      <c r="IL746" s="13"/>
      <c r="IM746" s="13"/>
      <c r="IN746" s="13"/>
      <c r="IO746" s="13"/>
      <c r="IP746" s="13"/>
      <c r="IQ746" s="13"/>
      <c r="IR746" s="13"/>
      <c r="IS746" s="13"/>
      <c r="IT746" s="13"/>
      <c r="IU746" s="13"/>
      <c r="IV746" s="13"/>
      <c r="IW746" s="13"/>
      <c r="IX746" s="13"/>
    </row>
    <row r="747" spans="14:258" ht="15" customHeight="1" x14ac:dyDescent="0.2">
      <c r="N747" s="48"/>
      <c r="P747" s="48"/>
      <c r="Q747" s="48"/>
      <c r="S747" s="48"/>
      <c r="V747" s="48"/>
      <c r="W747" s="48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  <c r="HR747" s="13"/>
      <c r="HS747" s="13"/>
      <c r="HT747" s="13"/>
      <c r="HU747" s="13"/>
      <c r="HV747" s="13"/>
      <c r="HW747" s="13"/>
      <c r="HX747" s="13"/>
      <c r="HY747" s="13"/>
      <c r="HZ747" s="13"/>
      <c r="IA747" s="13"/>
      <c r="IB747" s="13"/>
      <c r="IC747" s="13"/>
      <c r="ID747" s="13"/>
      <c r="IE747" s="13"/>
      <c r="IF747" s="13"/>
      <c r="IG747" s="13"/>
      <c r="IH747" s="13"/>
      <c r="II747" s="13"/>
      <c r="IJ747" s="13"/>
      <c r="IK747" s="13"/>
      <c r="IL747" s="13"/>
      <c r="IM747" s="13"/>
      <c r="IN747" s="13"/>
      <c r="IO747" s="13"/>
      <c r="IP747" s="13"/>
      <c r="IQ747" s="13"/>
      <c r="IR747" s="13"/>
      <c r="IS747" s="13"/>
      <c r="IT747" s="13"/>
      <c r="IU747" s="13"/>
      <c r="IV747" s="13"/>
      <c r="IW747" s="13"/>
      <c r="IX747" s="13"/>
    </row>
    <row r="748" spans="14:258" ht="15" customHeight="1" x14ac:dyDescent="0.2">
      <c r="N748" s="48"/>
      <c r="P748" s="48"/>
      <c r="Q748" s="48"/>
      <c r="S748" s="48"/>
      <c r="V748" s="48"/>
      <c r="W748" s="48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  <c r="IV748" s="13"/>
      <c r="IW748" s="13"/>
      <c r="IX748" s="13"/>
    </row>
    <row r="749" spans="14:258" ht="15" customHeight="1" x14ac:dyDescent="0.2">
      <c r="N749" s="48"/>
      <c r="P749" s="48"/>
      <c r="Q749" s="48"/>
      <c r="S749" s="48"/>
      <c r="V749" s="48"/>
      <c r="W749" s="48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  <c r="IV749" s="13"/>
      <c r="IW749" s="13"/>
      <c r="IX749" s="13"/>
    </row>
    <row r="750" spans="14:258" ht="15" customHeight="1" x14ac:dyDescent="0.2">
      <c r="N750" s="48"/>
      <c r="P750" s="48"/>
      <c r="Q750" s="48"/>
      <c r="S750" s="48"/>
      <c r="V750" s="48"/>
      <c r="W750" s="48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  <c r="IW750" s="13"/>
      <c r="IX750" s="13"/>
    </row>
    <row r="751" spans="14:258" ht="15" customHeight="1" x14ac:dyDescent="0.2">
      <c r="N751" s="48"/>
      <c r="P751" s="48"/>
      <c r="Q751" s="48"/>
      <c r="S751" s="48"/>
      <c r="V751" s="48"/>
      <c r="W751" s="48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  <c r="II751" s="13"/>
      <c r="IJ751" s="13"/>
      <c r="IK751" s="13"/>
      <c r="IL751" s="13"/>
      <c r="IM751" s="13"/>
      <c r="IN751" s="13"/>
      <c r="IO751" s="13"/>
      <c r="IP751" s="13"/>
      <c r="IQ751" s="13"/>
      <c r="IR751" s="13"/>
      <c r="IS751" s="13"/>
      <c r="IT751" s="13"/>
      <c r="IU751" s="13"/>
      <c r="IV751" s="13"/>
      <c r="IW751" s="13"/>
      <c r="IX751" s="13"/>
    </row>
    <row r="752" spans="14:258" ht="15" customHeight="1" x14ac:dyDescent="0.2">
      <c r="N752" s="48"/>
      <c r="P752" s="48"/>
      <c r="Q752" s="48"/>
      <c r="S752" s="48"/>
      <c r="V752" s="48"/>
      <c r="W752" s="48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  <c r="IV752" s="13"/>
      <c r="IW752" s="13"/>
      <c r="IX752" s="13"/>
    </row>
    <row r="753" spans="14:258" ht="15" customHeight="1" x14ac:dyDescent="0.2">
      <c r="N753" s="48"/>
      <c r="P753" s="48"/>
      <c r="Q753" s="48"/>
      <c r="S753" s="48"/>
      <c r="V753" s="48"/>
      <c r="W753" s="48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  <c r="IV753" s="13"/>
      <c r="IW753" s="13"/>
      <c r="IX753" s="13"/>
    </row>
    <row r="754" spans="14:258" ht="15" customHeight="1" x14ac:dyDescent="0.2">
      <c r="N754" s="48"/>
      <c r="P754" s="48"/>
      <c r="Q754" s="48"/>
      <c r="S754" s="48"/>
      <c r="V754" s="48"/>
      <c r="W754" s="48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  <c r="IV754" s="13"/>
      <c r="IW754" s="13"/>
      <c r="IX754" s="13"/>
    </row>
    <row r="755" spans="14:258" ht="15" customHeight="1" x14ac:dyDescent="0.2">
      <c r="N755" s="48"/>
      <c r="P755" s="48"/>
      <c r="Q755" s="48"/>
      <c r="S755" s="48"/>
      <c r="V755" s="48"/>
      <c r="W755" s="48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  <c r="IV755" s="13"/>
      <c r="IW755" s="13"/>
      <c r="IX755" s="13"/>
    </row>
    <row r="756" spans="14:258" ht="15" customHeight="1" x14ac:dyDescent="0.2">
      <c r="N756" s="48"/>
      <c r="P756" s="48"/>
      <c r="Q756" s="48"/>
      <c r="S756" s="48"/>
      <c r="V756" s="48"/>
      <c r="W756" s="48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  <c r="IV756" s="13"/>
      <c r="IW756" s="13"/>
      <c r="IX756" s="13"/>
    </row>
    <row r="757" spans="14:258" ht="15" customHeight="1" x14ac:dyDescent="0.2">
      <c r="N757" s="48"/>
      <c r="P757" s="48"/>
      <c r="Q757" s="48"/>
      <c r="S757" s="48"/>
      <c r="V757" s="48"/>
      <c r="W757" s="48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  <c r="IN757" s="13"/>
      <c r="IO757" s="13"/>
      <c r="IP757" s="13"/>
      <c r="IQ757" s="13"/>
      <c r="IR757" s="13"/>
      <c r="IS757" s="13"/>
      <c r="IT757" s="13"/>
      <c r="IU757" s="13"/>
      <c r="IV757" s="13"/>
      <c r="IW757" s="13"/>
      <c r="IX757" s="13"/>
    </row>
    <row r="758" spans="14:258" ht="15" customHeight="1" x14ac:dyDescent="0.2">
      <c r="N758" s="48"/>
      <c r="P758" s="48"/>
      <c r="Q758" s="48"/>
      <c r="S758" s="48"/>
      <c r="V758" s="48"/>
      <c r="W758" s="48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  <c r="IN758" s="13"/>
      <c r="IO758" s="13"/>
      <c r="IP758" s="13"/>
      <c r="IQ758" s="13"/>
      <c r="IR758" s="13"/>
      <c r="IS758" s="13"/>
      <c r="IT758" s="13"/>
      <c r="IU758" s="13"/>
      <c r="IV758" s="13"/>
      <c r="IW758" s="13"/>
      <c r="IX758" s="13"/>
    </row>
    <row r="759" spans="14:258" ht="15" customHeight="1" x14ac:dyDescent="0.2">
      <c r="N759" s="48"/>
      <c r="P759" s="48"/>
      <c r="Q759" s="48"/>
      <c r="S759" s="48"/>
      <c r="V759" s="48"/>
      <c r="W759" s="48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  <c r="II759" s="13"/>
      <c r="IJ759" s="13"/>
      <c r="IK759" s="13"/>
      <c r="IL759" s="13"/>
      <c r="IM759" s="13"/>
      <c r="IN759" s="13"/>
      <c r="IO759" s="13"/>
      <c r="IP759" s="13"/>
      <c r="IQ759" s="13"/>
      <c r="IR759" s="13"/>
      <c r="IS759" s="13"/>
      <c r="IT759" s="13"/>
      <c r="IU759" s="13"/>
      <c r="IV759" s="13"/>
      <c r="IW759" s="13"/>
      <c r="IX759" s="13"/>
    </row>
    <row r="760" spans="14:258" ht="15" customHeight="1" x14ac:dyDescent="0.2">
      <c r="N760" s="48"/>
      <c r="P760" s="48"/>
      <c r="Q760" s="48"/>
      <c r="S760" s="48"/>
      <c r="V760" s="48"/>
      <c r="W760" s="48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  <c r="IN760" s="13"/>
      <c r="IO760" s="13"/>
      <c r="IP760" s="13"/>
      <c r="IQ760" s="13"/>
      <c r="IR760" s="13"/>
      <c r="IS760" s="13"/>
      <c r="IT760" s="13"/>
      <c r="IU760" s="13"/>
      <c r="IV760" s="13"/>
      <c r="IW760" s="13"/>
      <c r="IX760" s="13"/>
    </row>
    <row r="761" spans="14:258" ht="15" customHeight="1" x14ac:dyDescent="0.2">
      <c r="N761" s="48"/>
      <c r="P761" s="48"/>
      <c r="Q761" s="48"/>
      <c r="S761" s="48"/>
      <c r="V761" s="48"/>
      <c r="W761" s="48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  <c r="IN761" s="13"/>
      <c r="IO761" s="13"/>
      <c r="IP761" s="13"/>
      <c r="IQ761" s="13"/>
      <c r="IR761" s="13"/>
      <c r="IS761" s="13"/>
      <c r="IT761" s="13"/>
      <c r="IU761" s="13"/>
      <c r="IV761" s="13"/>
      <c r="IW761" s="13"/>
      <c r="IX761" s="13"/>
    </row>
    <row r="762" spans="14:258" ht="15" customHeight="1" x14ac:dyDescent="0.2">
      <c r="N762" s="48"/>
      <c r="P762" s="48"/>
      <c r="Q762" s="48"/>
      <c r="S762" s="48"/>
      <c r="V762" s="48"/>
      <c r="W762" s="48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  <c r="IV762" s="13"/>
      <c r="IW762" s="13"/>
      <c r="IX762" s="13"/>
    </row>
    <row r="763" spans="14:258" ht="15" customHeight="1" x14ac:dyDescent="0.2">
      <c r="N763" s="48"/>
      <c r="P763" s="48"/>
      <c r="Q763" s="48"/>
      <c r="S763" s="48"/>
      <c r="V763" s="48"/>
      <c r="W763" s="48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  <c r="II763" s="13"/>
      <c r="IJ763" s="13"/>
      <c r="IK763" s="13"/>
      <c r="IL763" s="13"/>
      <c r="IM763" s="13"/>
      <c r="IN763" s="13"/>
      <c r="IO763" s="13"/>
      <c r="IP763" s="13"/>
      <c r="IQ763" s="13"/>
      <c r="IR763" s="13"/>
      <c r="IS763" s="13"/>
      <c r="IT763" s="13"/>
      <c r="IU763" s="13"/>
      <c r="IV763" s="13"/>
      <c r="IW763" s="13"/>
      <c r="IX763" s="13"/>
    </row>
    <row r="764" spans="14:258" ht="15" customHeight="1" x14ac:dyDescent="0.2">
      <c r="N764" s="48"/>
      <c r="P764" s="48"/>
      <c r="Q764" s="48"/>
      <c r="S764" s="48"/>
      <c r="V764" s="48"/>
      <c r="W764" s="48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  <c r="IN764" s="13"/>
      <c r="IO764" s="13"/>
      <c r="IP764" s="13"/>
      <c r="IQ764" s="13"/>
      <c r="IR764" s="13"/>
      <c r="IS764" s="13"/>
      <c r="IT764" s="13"/>
      <c r="IU764" s="13"/>
      <c r="IV764" s="13"/>
      <c r="IW764" s="13"/>
      <c r="IX764" s="13"/>
    </row>
    <row r="765" spans="14:258" ht="15" customHeight="1" x14ac:dyDescent="0.2">
      <c r="N765" s="48"/>
      <c r="P765" s="48"/>
      <c r="Q765" s="48"/>
      <c r="S765" s="48"/>
      <c r="V765" s="48"/>
      <c r="W765" s="48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  <c r="IN765" s="13"/>
      <c r="IO765" s="13"/>
      <c r="IP765" s="13"/>
      <c r="IQ765" s="13"/>
      <c r="IR765" s="13"/>
      <c r="IS765" s="13"/>
      <c r="IT765" s="13"/>
      <c r="IU765" s="13"/>
      <c r="IV765" s="13"/>
      <c r="IW765" s="13"/>
      <c r="IX765" s="13"/>
    </row>
    <row r="766" spans="14:258" ht="15" customHeight="1" x14ac:dyDescent="0.2">
      <c r="N766" s="48"/>
      <c r="P766" s="48"/>
      <c r="Q766" s="48"/>
      <c r="S766" s="48"/>
      <c r="V766" s="48"/>
      <c r="W766" s="48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 s="13"/>
      <c r="IQ766" s="13"/>
      <c r="IR766" s="13"/>
      <c r="IS766" s="13"/>
      <c r="IT766" s="13"/>
      <c r="IU766" s="13"/>
      <c r="IV766" s="13"/>
      <c r="IW766" s="13"/>
      <c r="IX766" s="13"/>
    </row>
    <row r="767" spans="14:258" ht="15" customHeight="1" x14ac:dyDescent="0.2">
      <c r="N767" s="48"/>
      <c r="P767" s="48"/>
      <c r="Q767" s="48"/>
      <c r="S767" s="48"/>
      <c r="V767" s="48"/>
      <c r="W767" s="48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 s="13"/>
      <c r="IQ767" s="13"/>
      <c r="IR767" s="13"/>
      <c r="IS767" s="13"/>
      <c r="IT767" s="13"/>
      <c r="IU767" s="13"/>
      <c r="IV767" s="13"/>
      <c r="IW767" s="13"/>
      <c r="IX767" s="13"/>
    </row>
    <row r="768" spans="14:258" ht="15" customHeight="1" x14ac:dyDescent="0.2">
      <c r="N768" s="48"/>
      <c r="P768" s="48"/>
      <c r="Q768" s="48"/>
      <c r="S768" s="48"/>
      <c r="V768" s="48"/>
      <c r="W768" s="48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 s="13"/>
      <c r="IQ768" s="13"/>
      <c r="IR768" s="13"/>
      <c r="IS768" s="13"/>
      <c r="IT768" s="13"/>
      <c r="IU768" s="13"/>
      <c r="IV768" s="13"/>
      <c r="IW768" s="13"/>
      <c r="IX768" s="13"/>
    </row>
    <row r="769" spans="14:258" ht="15" customHeight="1" x14ac:dyDescent="0.2">
      <c r="N769" s="48"/>
      <c r="P769" s="48"/>
      <c r="Q769" s="48"/>
      <c r="S769" s="48"/>
      <c r="V769" s="48"/>
      <c r="W769" s="48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  <c r="IN769" s="13"/>
      <c r="IO769" s="13"/>
      <c r="IP769" s="13"/>
      <c r="IQ769" s="13"/>
      <c r="IR769" s="13"/>
      <c r="IS769" s="13"/>
      <c r="IT769" s="13"/>
      <c r="IU769" s="13"/>
      <c r="IV769" s="13"/>
      <c r="IW769" s="13"/>
      <c r="IX769" s="13"/>
    </row>
    <row r="770" spans="14:258" ht="15" customHeight="1" x14ac:dyDescent="0.2">
      <c r="N770" s="48"/>
      <c r="P770" s="48"/>
      <c r="Q770" s="48"/>
      <c r="S770" s="48"/>
      <c r="V770" s="48"/>
      <c r="W770" s="48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 s="13"/>
      <c r="IQ770" s="13"/>
      <c r="IR770" s="13"/>
      <c r="IS770" s="13"/>
      <c r="IT770" s="13"/>
      <c r="IU770" s="13"/>
      <c r="IV770" s="13"/>
      <c r="IW770" s="13"/>
      <c r="IX770" s="13"/>
    </row>
    <row r="771" spans="14:258" ht="15" customHeight="1" x14ac:dyDescent="0.2">
      <c r="N771" s="48"/>
      <c r="P771" s="48"/>
      <c r="Q771" s="48"/>
      <c r="S771" s="48"/>
      <c r="V771" s="48"/>
      <c r="W771" s="48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  <c r="IN771" s="13"/>
      <c r="IO771" s="13"/>
      <c r="IP771" s="13"/>
      <c r="IQ771" s="13"/>
      <c r="IR771" s="13"/>
      <c r="IS771" s="13"/>
      <c r="IT771" s="13"/>
      <c r="IU771" s="13"/>
      <c r="IV771" s="13"/>
      <c r="IW771" s="13"/>
      <c r="IX771" s="13"/>
    </row>
    <row r="772" spans="14:258" ht="15" customHeight="1" x14ac:dyDescent="0.2">
      <c r="N772" s="48"/>
      <c r="P772" s="48"/>
      <c r="Q772" s="48"/>
      <c r="S772" s="48"/>
      <c r="V772" s="48"/>
      <c r="W772" s="48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  <c r="IN772" s="13"/>
      <c r="IO772" s="13"/>
      <c r="IP772" s="13"/>
      <c r="IQ772" s="13"/>
      <c r="IR772" s="13"/>
      <c r="IS772" s="13"/>
      <c r="IT772" s="13"/>
      <c r="IU772" s="13"/>
      <c r="IV772" s="13"/>
      <c r="IW772" s="13"/>
      <c r="IX772" s="13"/>
    </row>
    <row r="773" spans="14:258" ht="15" customHeight="1" x14ac:dyDescent="0.2">
      <c r="N773" s="48"/>
      <c r="P773" s="48"/>
      <c r="Q773" s="48"/>
      <c r="S773" s="48"/>
      <c r="V773" s="48"/>
      <c r="W773" s="48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  <c r="II773" s="13"/>
      <c r="IJ773" s="13"/>
      <c r="IK773" s="13"/>
      <c r="IL773" s="13"/>
      <c r="IM773" s="13"/>
      <c r="IN773" s="13"/>
      <c r="IO773" s="13"/>
      <c r="IP773" s="13"/>
      <c r="IQ773" s="13"/>
      <c r="IR773" s="13"/>
      <c r="IS773" s="13"/>
      <c r="IT773" s="13"/>
      <c r="IU773" s="13"/>
      <c r="IV773" s="13"/>
      <c r="IW773" s="13"/>
      <c r="IX773" s="13"/>
    </row>
    <row r="774" spans="14:258" ht="15" customHeight="1" x14ac:dyDescent="0.2">
      <c r="N774" s="48"/>
      <c r="P774" s="48"/>
      <c r="Q774" s="48"/>
      <c r="S774" s="48"/>
      <c r="V774" s="48"/>
      <c r="W774" s="48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  <c r="II774" s="13"/>
      <c r="IJ774" s="13"/>
      <c r="IK774" s="13"/>
      <c r="IL774" s="13"/>
      <c r="IM774" s="13"/>
      <c r="IN774" s="13"/>
      <c r="IO774" s="13"/>
      <c r="IP774" s="13"/>
      <c r="IQ774" s="13"/>
      <c r="IR774" s="13"/>
      <c r="IS774" s="13"/>
      <c r="IT774" s="13"/>
      <c r="IU774" s="13"/>
      <c r="IV774" s="13"/>
      <c r="IW774" s="13"/>
      <c r="IX774" s="13"/>
    </row>
    <row r="775" spans="14:258" ht="15" customHeight="1" x14ac:dyDescent="0.2">
      <c r="N775" s="48"/>
      <c r="P775" s="48"/>
      <c r="Q775" s="48"/>
      <c r="S775" s="48"/>
      <c r="V775" s="48"/>
      <c r="W775" s="48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 s="13"/>
      <c r="IQ775" s="13"/>
      <c r="IR775" s="13"/>
      <c r="IS775" s="13"/>
      <c r="IT775" s="13"/>
      <c r="IU775" s="13"/>
      <c r="IV775" s="13"/>
      <c r="IW775" s="13"/>
      <c r="IX775" s="13"/>
    </row>
    <row r="776" spans="14:258" ht="15" customHeight="1" x14ac:dyDescent="0.2">
      <c r="N776" s="48"/>
      <c r="P776" s="48"/>
      <c r="Q776" s="48"/>
      <c r="S776" s="48"/>
      <c r="V776" s="48"/>
      <c r="W776" s="48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  <c r="IV776" s="13"/>
      <c r="IW776" s="13"/>
      <c r="IX776" s="13"/>
    </row>
    <row r="777" spans="14:258" ht="15" customHeight="1" x14ac:dyDescent="0.2">
      <c r="N777" s="48"/>
      <c r="P777" s="48"/>
      <c r="Q777" s="48"/>
      <c r="S777" s="48"/>
      <c r="V777" s="48"/>
      <c r="W777" s="48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  <c r="IN777" s="13"/>
      <c r="IO777" s="13"/>
      <c r="IP777" s="13"/>
      <c r="IQ777" s="13"/>
      <c r="IR777" s="13"/>
      <c r="IS777" s="13"/>
      <c r="IT777" s="13"/>
      <c r="IU777" s="13"/>
      <c r="IV777" s="13"/>
      <c r="IW777" s="13"/>
      <c r="IX777" s="13"/>
    </row>
    <row r="778" spans="14:258" ht="15" customHeight="1" x14ac:dyDescent="0.2">
      <c r="N778" s="48"/>
      <c r="P778" s="48"/>
      <c r="Q778" s="48"/>
      <c r="S778" s="48"/>
      <c r="V778" s="48"/>
      <c r="W778" s="48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 s="13"/>
      <c r="IQ778" s="13"/>
      <c r="IR778" s="13"/>
      <c r="IS778" s="13"/>
      <c r="IT778" s="13"/>
      <c r="IU778" s="13"/>
      <c r="IV778" s="13"/>
      <c r="IW778" s="13"/>
      <c r="IX778" s="13"/>
    </row>
    <row r="779" spans="14:258" ht="15" customHeight="1" x14ac:dyDescent="0.2">
      <c r="N779" s="48"/>
      <c r="P779" s="48"/>
      <c r="Q779" s="48"/>
      <c r="S779" s="48"/>
      <c r="V779" s="48"/>
      <c r="W779" s="48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  <c r="II779" s="13"/>
      <c r="IJ779" s="13"/>
      <c r="IK779" s="13"/>
      <c r="IL779" s="13"/>
      <c r="IM779" s="13"/>
      <c r="IN779" s="13"/>
      <c r="IO779" s="13"/>
      <c r="IP779" s="13"/>
      <c r="IQ779" s="13"/>
      <c r="IR779" s="13"/>
      <c r="IS779" s="13"/>
      <c r="IT779" s="13"/>
      <c r="IU779" s="13"/>
      <c r="IV779" s="13"/>
      <c r="IW779" s="13"/>
      <c r="IX779" s="13"/>
    </row>
    <row r="780" spans="14:258" ht="15" customHeight="1" x14ac:dyDescent="0.2">
      <c r="N780" s="48"/>
      <c r="P780" s="48"/>
      <c r="Q780" s="48"/>
      <c r="S780" s="48"/>
      <c r="V780" s="48"/>
      <c r="W780" s="48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  <c r="IN780" s="13"/>
      <c r="IO780" s="13"/>
      <c r="IP780" s="13"/>
      <c r="IQ780" s="13"/>
      <c r="IR780" s="13"/>
      <c r="IS780" s="13"/>
      <c r="IT780" s="13"/>
      <c r="IU780" s="13"/>
      <c r="IV780" s="13"/>
      <c r="IW780" s="13"/>
      <c r="IX780" s="13"/>
    </row>
    <row r="781" spans="14:258" ht="15" customHeight="1" x14ac:dyDescent="0.2">
      <c r="N781" s="48"/>
      <c r="P781" s="48"/>
      <c r="Q781" s="48"/>
      <c r="S781" s="48"/>
      <c r="V781" s="48"/>
      <c r="W781" s="48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  <c r="II781" s="13"/>
      <c r="IJ781" s="13"/>
      <c r="IK781" s="13"/>
      <c r="IL781" s="13"/>
      <c r="IM781" s="13"/>
      <c r="IN781" s="13"/>
      <c r="IO781" s="13"/>
      <c r="IP781" s="13"/>
      <c r="IQ781" s="13"/>
      <c r="IR781" s="13"/>
      <c r="IS781" s="13"/>
      <c r="IT781" s="13"/>
      <c r="IU781" s="13"/>
      <c r="IV781" s="13"/>
      <c r="IW781" s="13"/>
      <c r="IX781" s="13"/>
    </row>
    <row r="782" spans="14:258" ht="15" customHeight="1" x14ac:dyDescent="0.2">
      <c r="N782" s="48"/>
      <c r="P782" s="48"/>
      <c r="Q782" s="48"/>
      <c r="S782" s="48"/>
      <c r="V782" s="48"/>
      <c r="W782" s="48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 s="13"/>
      <c r="IQ782" s="13"/>
      <c r="IR782" s="13"/>
      <c r="IS782" s="13"/>
      <c r="IT782" s="13"/>
      <c r="IU782" s="13"/>
      <c r="IV782" s="13"/>
      <c r="IW782" s="13"/>
      <c r="IX782" s="13"/>
    </row>
    <row r="783" spans="14:258" ht="15" customHeight="1" x14ac:dyDescent="0.2">
      <c r="N783" s="48"/>
      <c r="P783" s="48"/>
      <c r="Q783" s="48"/>
      <c r="S783" s="48"/>
      <c r="V783" s="48"/>
      <c r="W783" s="48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 s="13"/>
      <c r="IQ783" s="13"/>
      <c r="IR783" s="13"/>
      <c r="IS783" s="13"/>
      <c r="IT783" s="13"/>
      <c r="IU783" s="13"/>
      <c r="IV783" s="13"/>
      <c r="IW783" s="13"/>
      <c r="IX783" s="13"/>
    </row>
    <row r="784" spans="14:258" ht="15" customHeight="1" x14ac:dyDescent="0.2">
      <c r="N784" s="48"/>
      <c r="P784" s="48"/>
      <c r="Q784" s="48"/>
      <c r="S784" s="48"/>
      <c r="V784" s="48"/>
      <c r="W784" s="48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 s="13"/>
      <c r="IQ784" s="13"/>
      <c r="IR784" s="13"/>
      <c r="IS784" s="13"/>
      <c r="IT784" s="13"/>
      <c r="IU784" s="13"/>
      <c r="IV784" s="13"/>
      <c r="IW784" s="13"/>
      <c r="IX784" s="13"/>
    </row>
    <row r="785" spans="14:258" ht="15" customHeight="1" x14ac:dyDescent="0.2">
      <c r="N785" s="48"/>
      <c r="P785" s="48"/>
      <c r="Q785" s="48"/>
      <c r="S785" s="48"/>
      <c r="V785" s="48"/>
      <c r="W785" s="48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  <c r="II785" s="13"/>
      <c r="IJ785" s="13"/>
      <c r="IK785" s="13"/>
      <c r="IL785" s="13"/>
      <c r="IM785" s="13"/>
      <c r="IN785" s="13"/>
      <c r="IO785" s="13"/>
      <c r="IP785" s="13"/>
      <c r="IQ785" s="13"/>
      <c r="IR785" s="13"/>
      <c r="IS785" s="13"/>
      <c r="IT785" s="13"/>
      <c r="IU785" s="13"/>
      <c r="IV785" s="13"/>
      <c r="IW785" s="13"/>
      <c r="IX785" s="13"/>
    </row>
    <row r="786" spans="14:258" ht="15" customHeight="1" x14ac:dyDescent="0.2">
      <c r="N786" s="48"/>
      <c r="P786" s="48"/>
      <c r="Q786" s="48"/>
      <c r="S786" s="48"/>
      <c r="V786" s="48"/>
      <c r="W786" s="48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 s="13"/>
      <c r="IQ786" s="13"/>
      <c r="IR786" s="13"/>
      <c r="IS786" s="13"/>
      <c r="IT786" s="13"/>
      <c r="IU786" s="13"/>
      <c r="IV786" s="13"/>
      <c r="IW786" s="13"/>
      <c r="IX786" s="13"/>
    </row>
    <row r="787" spans="14:258" ht="15" customHeight="1" x14ac:dyDescent="0.2">
      <c r="N787" s="48"/>
      <c r="P787" s="48"/>
      <c r="Q787" s="48"/>
      <c r="S787" s="48"/>
      <c r="V787" s="48"/>
      <c r="W787" s="48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  <c r="II787" s="13"/>
      <c r="IJ787" s="13"/>
      <c r="IK787" s="13"/>
      <c r="IL787" s="13"/>
      <c r="IM787" s="13"/>
      <c r="IN787" s="13"/>
      <c r="IO787" s="13"/>
      <c r="IP787" s="13"/>
      <c r="IQ787" s="13"/>
      <c r="IR787" s="13"/>
      <c r="IS787" s="13"/>
      <c r="IT787" s="13"/>
      <c r="IU787" s="13"/>
      <c r="IV787" s="13"/>
      <c r="IW787" s="13"/>
      <c r="IX787" s="13"/>
    </row>
    <row r="788" spans="14:258" ht="15" customHeight="1" x14ac:dyDescent="0.2">
      <c r="N788" s="48"/>
      <c r="P788" s="48"/>
      <c r="Q788" s="48"/>
      <c r="S788" s="48"/>
      <c r="V788" s="48"/>
      <c r="W788" s="48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 s="13"/>
      <c r="IQ788" s="13"/>
      <c r="IR788" s="13"/>
      <c r="IS788" s="13"/>
      <c r="IT788" s="13"/>
      <c r="IU788" s="13"/>
      <c r="IV788" s="13"/>
      <c r="IW788" s="13"/>
      <c r="IX788" s="13"/>
    </row>
    <row r="789" spans="14:258" ht="15" customHeight="1" x14ac:dyDescent="0.2">
      <c r="N789" s="48"/>
      <c r="P789" s="48"/>
      <c r="Q789" s="48"/>
      <c r="S789" s="48"/>
      <c r="V789" s="48"/>
      <c r="W789" s="48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  <c r="IN789" s="13"/>
      <c r="IO789" s="13"/>
      <c r="IP789" s="13"/>
      <c r="IQ789" s="13"/>
      <c r="IR789" s="13"/>
      <c r="IS789" s="13"/>
      <c r="IT789" s="13"/>
      <c r="IU789" s="13"/>
      <c r="IV789" s="13"/>
      <c r="IW789" s="13"/>
      <c r="IX789" s="13"/>
    </row>
    <row r="790" spans="14:258" ht="15" customHeight="1" x14ac:dyDescent="0.2">
      <c r="N790" s="48"/>
      <c r="P790" s="48"/>
      <c r="Q790" s="48"/>
      <c r="S790" s="48"/>
      <c r="V790" s="48"/>
      <c r="W790" s="48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 s="13"/>
      <c r="IQ790" s="13"/>
      <c r="IR790" s="13"/>
      <c r="IS790" s="13"/>
      <c r="IT790" s="13"/>
      <c r="IU790" s="13"/>
      <c r="IV790" s="13"/>
      <c r="IW790" s="13"/>
      <c r="IX790" s="13"/>
    </row>
    <row r="791" spans="14:258" ht="15" customHeight="1" x14ac:dyDescent="0.2">
      <c r="N791" s="48"/>
      <c r="P791" s="48"/>
      <c r="Q791" s="48"/>
      <c r="S791" s="48"/>
      <c r="V791" s="48"/>
      <c r="W791" s="48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  <c r="II791" s="13"/>
      <c r="IJ791" s="13"/>
      <c r="IK791" s="13"/>
      <c r="IL791" s="13"/>
      <c r="IM791" s="13"/>
      <c r="IN791" s="13"/>
      <c r="IO791" s="13"/>
      <c r="IP791" s="13"/>
      <c r="IQ791" s="13"/>
      <c r="IR791" s="13"/>
      <c r="IS791" s="13"/>
      <c r="IT791" s="13"/>
      <c r="IU791" s="13"/>
      <c r="IV791" s="13"/>
      <c r="IW791" s="13"/>
      <c r="IX791" s="13"/>
    </row>
    <row r="792" spans="14:258" ht="15" customHeight="1" x14ac:dyDescent="0.2">
      <c r="N792" s="48"/>
      <c r="P792" s="48"/>
      <c r="Q792" s="48"/>
      <c r="S792" s="48"/>
      <c r="V792" s="48"/>
      <c r="W792" s="48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 s="13"/>
      <c r="IQ792" s="13"/>
      <c r="IR792" s="13"/>
      <c r="IS792" s="13"/>
      <c r="IT792" s="13"/>
      <c r="IU792" s="13"/>
      <c r="IV792" s="13"/>
      <c r="IW792" s="13"/>
      <c r="IX792" s="13"/>
    </row>
    <row r="793" spans="14:258" ht="15" customHeight="1" x14ac:dyDescent="0.2">
      <c r="N793" s="48"/>
      <c r="P793" s="48"/>
      <c r="Q793" s="48"/>
      <c r="S793" s="48"/>
      <c r="V793" s="48"/>
      <c r="W793" s="48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  <c r="II793" s="13"/>
      <c r="IJ793" s="13"/>
      <c r="IK793" s="13"/>
      <c r="IL793" s="13"/>
      <c r="IM793" s="13"/>
      <c r="IN793" s="13"/>
      <c r="IO793" s="13"/>
      <c r="IP793" s="13"/>
      <c r="IQ793" s="13"/>
      <c r="IR793" s="13"/>
      <c r="IS793" s="13"/>
      <c r="IT793" s="13"/>
      <c r="IU793" s="13"/>
      <c r="IV793" s="13"/>
      <c r="IW793" s="13"/>
      <c r="IX793" s="13"/>
    </row>
    <row r="794" spans="14:258" ht="15" customHeight="1" x14ac:dyDescent="0.2">
      <c r="N794" s="48"/>
      <c r="P794" s="48"/>
      <c r="Q794" s="48"/>
      <c r="S794" s="48"/>
      <c r="V794" s="48"/>
      <c r="W794" s="48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 s="13"/>
      <c r="IQ794" s="13"/>
      <c r="IR794" s="13"/>
      <c r="IS794" s="13"/>
      <c r="IT794" s="13"/>
      <c r="IU794" s="13"/>
      <c r="IV794" s="13"/>
      <c r="IW794" s="13"/>
      <c r="IX794" s="13"/>
    </row>
    <row r="795" spans="14:258" ht="15" customHeight="1" x14ac:dyDescent="0.2">
      <c r="N795" s="48"/>
      <c r="P795" s="48"/>
      <c r="Q795" s="48"/>
      <c r="S795" s="48"/>
      <c r="V795" s="48"/>
      <c r="W795" s="48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  <c r="IN795" s="13"/>
      <c r="IO795" s="13"/>
      <c r="IP795" s="13"/>
      <c r="IQ795" s="13"/>
      <c r="IR795" s="13"/>
      <c r="IS795" s="13"/>
      <c r="IT795" s="13"/>
      <c r="IU795" s="13"/>
      <c r="IV795" s="13"/>
      <c r="IW795" s="13"/>
      <c r="IX795" s="13"/>
    </row>
    <row r="796" spans="14:258" ht="15" customHeight="1" x14ac:dyDescent="0.2">
      <c r="N796" s="48"/>
      <c r="P796" s="48"/>
      <c r="Q796" s="48"/>
      <c r="S796" s="48"/>
      <c r="V796" s="48"/>
      <c r="W796" s="48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  <c r="IN796" s="13"/>
      <c r="IO796" s="13"/>
      <c r="IP796" s="13"/>
      <c r="IQ796" s="13"/>
      <c r="IR796" s="13"/>
      <c r="IS796" s="13"/>
      <c r="IT796" s="13"/>
      <c r="IU796" s="13"/>
      <c r="IV796" s="13"/>
      <c r="IW796" s="13"/>
      <c r="IX796" s="13"/>
    </row>
    <row r="797" spans="14:258" ht="15" customHeight="1" x14ac:dyDescent="0.2">
      <c r="N797" s="48"/>
      <c r="P797" s="48"/>
      <c r="Q797" s="48"/>
      <c r="S797" s="48"/>
      <c r="V797" s="48"/>
      <c r="W797" s="48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  <c r="IN797" s="13"/>
      <c r="IO797" s="13"/>
      <c r="IP797" s="13"/>
      <c r="IQ797" s="13"/>
      <c r="IR797" s="13"/>
      <c r="IS797" s="13"/>
      <c r="IT797" s="13"/>
      <c r="IU797" s="13"/>
      <c r="IV797" s="13"/>
      <c r="IW797" s="13"/>
      <c r="IX797" s="13"/>
    </row>
    <row r="798" spans="14:258" ht="15" customHeight="1" x14ac:dyDescent="0.2">
      <c r="N798" s="48"/>
      <c r="P798" s="48"/>
      <c r="Q798" s="48"/>
      <c r="S798" s="48"/>
      <c r="V798" s="48"/>
      <c r="W798" s="48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 s="13"/>
      <c r="IQ798" s="13"/>
      <c r="IR798" s="13"/>
      <c r="IS798" s="13"/>
      <c r="IT798" s="13"/>
      <c r="IU798" s="13"/>
      <c r="IV798" s="13"/>
      <c r="IW798" s="13"/>
      <c r="IX798" s="13"/>
    </row>
    <row r="799" spans="14:258" ht="15" customHeight="1" x14ac:dyDescent="0.2">
      <c r="N799" s="48"/>
      <c r="P799" s="48"/>
      <c r="Q799" s="48"/>
      <c r="S799" s="48"/>
      <c r="V799" s="48"/>
      <c r="W799" s="48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  <c r="II799" s="13"/>
      <c r="IJ799" s="13"/>
      <c r="IK799" s="13"/>
      <c r="IL799" s="13"/>
      <c r="IM799" s="13"/>
      <c r="IN799" s="13"/>
      <c r="IO799" s="13"/>
      <c r="IP799" s="13"/>
      <c r="IQ799" s="13"/>
      <c r="IR799" s="13"/>
      <c r="IS799" s="13"/>
      <c r="IT799" s="13"/>
      <c r="IU799" s="13"/>
      <c r="IV799" s="13"/>
      <c r="IW799" s="13"/>
      <c r="IX799" s="13"/>
    </row>
    <row r="800" spans="14:258" ht="15" customHeight="1" x14ac:dyDescent="0.2">
      <c r="N800" s="48"/>
      <c r="P800" s="48"/>
      <c r="Q800" s="48"/>
      <c r="S800" s="48"/>
      <c r="V800" s="48"/>
      <c r="W800" s="48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  <c r="IV800" s="13"/>
      <c r="IW800" s="13"/>
      <c r="IX800" s="13"/>
    </row>
    <row r="801" spans="14:258" ht="15" customHeight="1" x14ac:dyDescent="0.2">
      <c r="N801" s="48"/>
      <c r="P801" s="48"/>
      <c r="Q801" s="48"/>
      <c r="S801" s="48"/>
      <c r="V801" s="48"/>
      <c r="W801" s="48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 s="13"/>
      <c r="IQ801" s="13"/>
      <c r="IR801" s="13"/>
      <c r="IS801" s="13"/>
      <c r="IT801" s="13"/>
      <c r="IU801" s="13"/>
      <c r="IV801" s="13"/>
      <c r="IW801" s="13"/>
      <c r="IX801" s="13"/>
    </row>
    <row r="802" spans="14:258" ht="15" customHeight="1" x14ac:dyDescent="0.2">
      <c r="N802" s="48"/>
      <c r="P802" s="48"/>
      <c r="Q802" s="48"/>
      <c r="S802" s="48"/>
      <c r="V802" s="48"/>
      <c r="W802" s="48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 s="13"/>
      <c r="IQ802" s="13"/>
      <c r="IR802" s="13"/>
      <c r="IS802" s="13"/>
      <c r="IT802" s="13"/>
      <c r="IU802" s="13"/>
      <c r="IV802" s="13"/>
      <c r="IW802" s="13"/>
      <c r="IX802" s="13"/>
    </row>
    <row r="803" spans="14:258" ht="15" customHeight="1" x14ac:dyDescent="0.2">
      <c r="N803" s="48"/>
      <c r="P803" s="48"/>
      <c r="Q803" s="48"/>
      <c r="S803" s="48"/>
      <c r="V803" s="48"/>
      <c r="W803" s="48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  <c r="IN803" s="13"/>
      <c r="IO803" s="13"/>
      <c r="IP803" s="13"/>
      <c r="IQ803" s="13"/>
      <c r="IR803" s="13"/>
      <c r="IS803" s="13"/>
      <c r="IT803" s="13"/>
      <c r="IU803" s="13"/>
      <c r="IV803" s="13"/>
      <c r="IW803" s="13"/>
      <c r="IX803" s="13"/>
    </row>
    <row r="804" spans="14:258" ht="15" customHeight="1" x14ac:dyDescent="0.2">
      <c r="N804" s="48"/>
      <c r="P804" s="48"/>
      <c r="Q804" s="48"/>
      <c r="S804" s="48"/>
      <c r="V804" s="48"/>
      <c r="W804" s="48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  <c r="IN804" s="13"/>
      <c r="IO804" s="13"/>
      <c r="IP804" s="13"/>
      <c r="IQ804" s="13"/>
      <c r="IR804" s="13"/>
      <c r="IS804" s="13"/>
      <c r="IT804" s="13"/>
      <c r="IU804" s="13"/>
      <c r="IV804" s="13"/>
      <c r="IW804" s="13"/>
      <c r="IX804" s="13"/>
    </row>
    <row r="805" spans="14:258" ht="15" customHeight="1" x14ac:dyDescent="0.2">
      <c r="N805" s="48"/>
      <c r="P805" s="48"/>
      <c r="Q805" s="48"/>
      <c r="S805" s="48"/>
      <c r="V805" s="48"/>
      <c r="W805" s="48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  <c r="II805" s="13"/>
      <c r="IJ805" s="13"/>
      <c r="IK805" s="13"/>
      <c r="IL805" s="13"/>
      <c r="IM805" s="13"/>
      <c r="IN805" s="13"/>
      <c r="IO805" s="13"/>
      <c r="IP805" s="13"/>
      <c r="IQ805" s="13"/>
      <c r="IR805" s="13"/>
      <c r="IS805" s="13"/>
      <c r="IT805" s="13"/>
      <c r="IU805" s="13"/>
      <c r="IV805" s="13"/>
      <c r="IW805" s="13"/>
      <c r="IX805" s="13"/>
    </row>
    <row r="806" spans="14:258" ht="15" customHeight="1" x14ac:dyDescent="0.2">
      <c r="N806" s="48"/>
      <c r="P806" s="48"/>
      <c r="Q806" s="48"/>
      <c r="S806" s="48"/>
      <c r="V806" s="48"/>
      <c r="W806" s="48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  <c r="IN806" s="13"/>
      <c r="IO806" s="13"/>
      <c r="IP806" s="13"/>
      <c r="IQ806" s="13"/>
      <c r="IR806" s="13"/>
      <c r="IS806" s="13"/>
      <c r="IT806" s="13"/>
      <c r="IU806" s="13"/>
      <c r="IV806" s="13"/>
      <c r="IW806" s="13"/>
      <c r="IX806" s="13"/>
    </row>
    <row r="807" spans="14:258" ht="15" customHeight="1" x14ac:dyDescent="0.2">
      <c r="N807" s="48"/>
      <c r="P807" s="48"/>
      <c r="Q807" s="48"/>
      <c r="S807" s="48"/>
      <c r="V807" s="48"/>
      <c r="W807" s="48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  <c r="II807" s="13"/>
      <c r="IJ807" s="13"/>
      <c r="IK807" s="13"/>
      <c r="IL807" s="13"/>
      <c r="IM807" s="13"/>
      <c r="IN807" s="13"/>
      <c r="IO807" s="13"/>
      <c r="IP807" s="13"/>
      <c r="IQ807" s="13"/>
      <c r="IR807" s="13"/>
      <c r="IS807" s="13"/>
      <c r="IT807" s="13"/>
      <c r="IU807" s="13"/>
      <c r="IV807" s="13"/>
      <c r="IW807" s="13"/>
      <c r="IX807" s="13"/>
    </row>
    <row r="808" spans="14:258" ht="15" customHeight="1" x14ac:dyDescent="0.2">
      <c r="N808" s="48"/>
      <c r="P808" s="48"/>
      <c r="Q808" s="48"/>
      <c r="S808" s="48"/>
      <c r="V808" s="48"/>
      <c r="W808" s="48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  <c r="IN808" s="13"/>
      <c r="IO808" s="13"/>
      <c r="IP808" s="13"/>
      <c r="IQ808" s="13"/>
      <c r="IR808" s="13"/>
      <c r="IS808" s="13"/>
      <c r="IT808" s="13"/>
      <c r="IU808" s="13"/>
      <c r="IV808" s="13"/>
      <c r="IW808" s="13"/>
      <c r="IX808" s="13"/>
    </row>
    <row r="809" spans="14:258" ht="15" customHeight="1" x14ac:dyDescent="0.2">
      <c r="N809" s="48"/>
      <c r="P809" s="48"/>
      <c r="Q809" s="48"/>
      <c r="S809" s="48"/>
      <c r="V809" s="48"/>
      <c r="W809" s="48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  <c r="IN809" s="13"/>
      <c r="IO809" s="13"/>
      <c r="IP809" s="13"/>
      <c r="IQ809" s="13"/>
      <c r="IR809" s="13"/>
      <c r="IS809" s="13"/>
      <c r="IT809" s="13"/>
      <c r="IU809" s="13"/>
      <c r="IV809" s="13"/>
      <c r="IW809" s="13"/>
      <c r="IX809" s="13"/>
    </row>
    <row r="810" spans="14:258" ht="15" customHeight="1" x14ac:dyDescent="0.2">
      <c r="N810" s="48"/>
      <c r="P810" s="48"/>
      <c r="Q810" s="48"/>
      <c r="S810" s="48"/>
      <c r="V810" s="48"/>
      <c r="W810" s="48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  <c r="IV810" s="13"/>
      <c r="IW810" s="13"/>
      <c r="IX810" s="13"/>
    </row>
    <row r="811" spans="14:258" ht="15" customHeight="1" x14ac:dyDescent="0.2">
      <c r="N811" s="48"/>
      <c r="P811" s="48"/>
      <c r="Q811" s="48"/>
      <c r="S811" s="48"/>
      <c r="V811" s="48"/>
      <c r="W811" s="48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  <c r="IV811" s="13"/>
      <c r="IW811" s="13"/>
      <c r="IX811" s="13"/>
    </row>
    <row r="812" spans="14:258" ht="15" customHeight="1" x14ac:dyDescent="0.2">
      <c r="N812" s="48"/>
      <c r="P812" s="48"/>
      <c r="Q812" s="48"/>
      <c r="S812" s="48"/>
      <c r="V812" s="48"/>
      <c r="W812" s="48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  <c r="IV812" s="13"/>
      <c r="IW812" s="13"/>
      <c r="IX812" s="13"/>
    </row>
    <row r="813" spans="14:258" ht="15" customHeight="1" x14ac:dyDescent="0.2">
      <c r="N813" s="48"/>
      <c r="P813" s="48"/>
      <c r="Q813" s="48"/>
      <c r="S813" s="48"/>
      <c r="V813" s="48"/>
      <c r="W813" s="48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  <c r="IV813" s="13"/>
      <c r="IW813" s="13"/>
      <c r="IX813" s="13"/>
    </row>
    <row r="814" spans="14:258" ht="15" customHeight="1" x14ac:dyDescent="0.2">
      <c r="N814" s="48"/>
      <c r="P814" s="48"/>
      <c r="Q814" s="48"/>
      <c r="S814" s="48"/>
      <c r="V814" s="48"/>
      <c r="W814" s="48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 s="13"/>
      <c r="IQ814" s="13"/>
      <c r="IR814" s="13"/>
      <c r="IS814" s="13"/>
      <c r="IT814" s="13"/>
      <c r="IU814" s="13"/>
      <c r="IV814" s="13"/>
      <c r="IW814" s="13"/>
      <c r="IX814" s="13"/>
    </row>
    <row r="815" spans="14:258" ht="15" customHeight="1" x14ac:dyDescent="0.2">
      <c r="N815" s="48"/>
      <c r="P815" s="48"/>
      <c r="Q815" s="48"/>
      <c r="S815" s="48"/>
      <c r="V815" s="48"/>
      <c r="W815" s="48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  <c r="IN815" s="13"/>
      <c r="IO815" s="13"/>
      <c r="IP815" s="13"/>
      <c r="IQ815" s="13"/>
      <c r="IR815" s="13"/>
      <c r="IS815" s="13"/>
      <c r="IT815" s="13"/>
      <c r="IU815" s="13"/>
      <c r="IV815" s="13"/>
      <c r="IW815" s="13"/>
      <c r="IX815" s="13"/>
    </row>
    <row r="816" spans="14:258" ht="15" customHeight="1" x14ac:dyDescent="0.2">
      <c r="N816" s="48"/>
      <c r="P816" s="48"/>
      <c r="Q816" s="48"/>
      <c r="S816" s="48"/>
      <c r="V816" s="48"/>
      <c r="W816" s="48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  <c r="IV816" s="13"/>
      <c r="IW816" s="13"/>
      <c r="IX816" s="13"/>
    </row>
    <row r="817" spans="14:258" ht="15" customHeight="1" x14ac:dyDescent="0.2">
      <c r="N817" s="48"/>
      <c r="P817" s="48"/>
      <c r="Q817" s="48"/>
      <c r="S817" s="48"/>
      <c r="V817" s="48"/>
      <c r="W817" s="48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 s="13"/>
      <c r="IQ817" s="13"/>
      <c r="IR817" s="13"/>
      <c r="IS817" s="13"/>
      <c r="IT817" s="13"/>
      <c r="IU817" s="13"/>
      <c r="IV817" s="13"/>
      <c r="IW817" s="13"/>
      <c r="IX817" s="13"/>
    </row>
    <row r="818" spans="14:258" ht="15" customHeight="1" x14ac:dyDescent="0.2">
      <c r="N818" s="48"/>
      <c r="P818" s="48"/>
      <c r="Q818" s="48"/>
      <c r="S818" s="48"/>
      <c r="V818" s="48"/>
      <c r="W818" s="48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N818" s="13"/>
      <c r="IO818" s="13"/>
      <c r="IP818" s="13"/>
      <c r="IQ818" s="13"/>
      <c r="IR818" s="13"/>
      <c r="IS818" s="13"/>
      <c r="IT818" s="13"/>
      <c r="IU818" s="13"/>
      <c r="IV818" s="13"/>
      <c r="IW818" s="13"/>
      <c r="IX818" s="13"/>
    </row>
    <row r="819" spans="14:258" ht="15" customHeight="1" x14ac:dyDescent="0.2">
      <c r="N819" s="48"/>
      <c r="P819" s="48"/>
      <c r="Q819" s="48"/>
      <c r="S819" s="48"/>
      <c r="V819" s="48"/>
      <c r="W819" s="48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</row>
    <row r="820" spans="14:258" ht="15" customHeight="1" x14ac:dyDescent="0.2">
      <c r="N820" s="48"/>
      <c r="P820" s="48"/>
      <c r="Q820" s="48"/>
      <c r="S820" s="48"/>
      <c r="V820" s="48"/>
      <c r="W820" s="48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</row>
    <row r="821" spans="14:258" ht="15" customHeight="1" x14ac:dyDescent="0.2">
      <c r="N821" s="48"/>
      <c r="P821" s="48"/>
      <c r="Q821" s="48"/>
      <c r="S821" s="48"/>
      <c r="V821" s="48"/>
      <c r="W821" s="48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</row>
    <row r="822" spans="14:258" ht="15" customHeight="1" x14ac:dyDescent="0.2">
      <c r="N822" s="48"/>
      <c r="P822" s="48"/>
      <c r="Q822" s="48"/>
      <c r="S822" s="48"/>
      <c r="V822" s="48"/>
      <c r="W822" s="48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</row>
    <row r="823" spans="14:258" ht="15" customHeight="1" x14ac:dyDescent="0.2">
      <c r="N823" s="48"/>
      <c r="P823" s="48"/>
      <c r="Q823" s="48"/>
      <c r="S823" s="48"/>
      <c r="V823" s="48"/>
      <c r="W823" s="48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</row>
    <row r="824" spans="14:258" ht="15" customHeight="1" x14ac:dyDescent="0.2">
      <c r="N824" s="48"/>
      <c r="P824" s="48"/>
      <c r="Q824" s="48"/>
      <c r="S824" s="48"/>
      <c r="V824" s="48"/>
      <c r="W824" s="48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</row>
    <row r="825" spans="14:258" ht="15" customHeight="1" x14ac:dyDescent="0.2">
      <c r="N825" s="48"/>
      <c r="P825" s="48"/>
      <c r="Q825" s="48"/>
      <c r="S825" s="48"/>
      <c r="V825" s="48"/>
      <c r="W825" s="48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</row>
    <row r="826" spans="14:258" ht="15" customHeight="1" x14ac:dyDescent="0.2">
      <c r="N826" s="48"/>
      <c r="P826" s="48"/>
      <c r="Q826" s="48"/>
      <c r="S826" s="48"/>
      <c r="V826" s="48"/>
      <c r="W826" s="48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</row>
    <row r="827" spans="14:258" ht="15" customHeight="1" x14ac:dyDescent="0.2">
      <c r="P827" s="48"/>
      <c r="W827" s="48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</row>
    <row r="828" spans="14:258" ht="15" customHeight="1" x14ac:dyDescent="0.2">
      <c r="W828" s="48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</row>
    <row r="829" spans="14:258" ht="15" customHeight="1" x14ac:dyDescent="0.2">
      <c r="W829" s="48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</row>
  </sheetData>
  <sheetProtection password="CF7A" sheet="1" objects="1" scenarios="1" selectLockedCells="1"/>
  <mergeCells count="15">
    <mergeCell ref="D1:J1"/>
    <mergeCell ref="A1:C1"/>
    <mergeCell ref="G15:H15"/>
    <mergeCell ref="C14:F14"/>
    <mergeCell ref="G14:H14"/>
    <mergeCell ref="D10:G10"/>
    <mergeCell ref="D11:G11"/>
    <mergeCell ref="D12:G12"/>
    <mergeCell ref="D3:I3"/>
    <mergeCell ref="D4:I4"/>
    <mergeCell ref="A13:D13"/>
    <mergeCell ref="D5:I5"/>
    <mergeCell ref="D6:I6"/>
    <mergeCell ref="D7:I7"/>
    <mergeCell ref="D8:I8"/>
  </mergeCells>
  <dataValidations count="10">
    <dataValidation type="whole" operator="greaterThan" allowBlank="1" showInputMessage="1" showErrorMessage="1" sqref="A17:A141">
      <formula1>0</formula1>
    </dataValidation>
    <dataValidation type="list" allowBlank="1" showDropDown="1" showInputMessage="1" showErrorMessage="1" sqref="C17:C141">
      <formula1>"M,m, f, F, V, v, h, H"</formula1>
    </dataValidation>
    <dataValidation type="date" operator="greaterThanOrEqual" allowBlank="1" showInputMessage="1" showErrorMessage="1" sqref="B17:B141">
      <formula1>36526</formula1>
    </dataValidation>
    <dataValidation type="date" operator="greaterThanOrEqual" allowBlank="1" showInputMessage="1" showErrorMessage="1" sqref="D7:H7">
      <formula1>1</formula1>
    </dataValidation>
    <dataValidation type="list" operator="greaterThanOrEqual" allowBlank="1" showInputMessage="1" showErrorMessage="1" sqref="H17:H141">
      <formula1>"MBq, mCi"</formula1>
    </dataValidation>
    <dataValidation operator="greaterThanOrEqual" allowBlank="1" showInputMessage="1" showErrorMessage="1" sqref="U14:U43 L17:M46 T17:T46 K17:K141"/>
    <dataValidation type="decimal" operator="greaterThanOrEqual" allowBlank="1" showInputMessage="1" showErrorMessage="1" sqref="D17:G141">
      <formula1>0</formula1>
    </dataValidation>
    <dataValidation type="list" allowBlank="1" showInputMessage="1" showErrorMessage="1" sqref="D8:I8">
      <formula1>$N$2:$V$2</formula1>
    </dataValidation>
    <dataValidation type="list" operator="greaterThanOrEqual" allowBlank="1" showInputMessage="1" showErrorMessage="1" sqref="I17:I141">
      <formula1>INDIRECT("examen"&amp;LOOKUP($D$8,$N$2:$V$2,$N$3:$V$3))</formula1>
    </dataValidation>
    <dataValidation type="list" operator="greaterThanOrEqual" allowBlank="1" showInputMessage="1" showErrorMessage="1" sqref="J17:J141">
      <formula1>INDIRECT("traceur"&amp;LOOKUP($D$8,$N$2:$V$2,$N$3:$V$3))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landscape" verticalDpi="2048" r:id="rId1"/>
  <headerFooter alignWithMargins="0">
    <oddFooter>&amp;"Helvetica,Regular"&amp;11&amp;P</oddFooter>
  </headerFooter>
  <ignoredErrors>
    <ignoredError sqref="J17:J14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>Excel</Document_x0020_File_x0020_Format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GLDEP-113-39</_dlc_DocId>
    <_dlc_DocIdUrl xmlns="6df3097c-9f6f-491c-904e-1a0e96820c4c">
      <Url>http://dms.fanc.be/sites/GLDEP/GLBEG/patdos/_layouts/DocIdRedir.aspx?ID=GLDEP-113-39</Url>
      <Description>GLDEP-113-39</Description>
    </_dlc_DocIdUrl>
    <Adult_x002f_Child xmlns="119472a5-db12-430b-a358-c31149a57590" xsi:nil="true"/>
    <Examination xmlns="119472a5-db12-430b-a358-c31149a57590">Nuclear Medicine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2015</Year>
    <File_x0020_Owner xmlns="119472a5-db12-430b-a358-c31149a57590">TVA</File_x0020_Owner>
    <File_x0020_Status xmlns="119472a5-db12-430b-a358-c31149a57590">Treated</File_x0020_Statu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7d357d1d22a1cd94c5c6b444745a411c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b116cf6081b327412f087af985db0faa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2:Document_x0020_Author" minOccurs="0"/>
                <xsd:element ref="ns2:Receipt_x0020_Date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Adult_x002f_Child" minOccurs="0"/>
                <xsd:element ref="ns2:Equipment_x0020_Mark" minOccurs="0"/>
                <xsd:element ref="ns2:Yea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1:RoutingRuleDescription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  <xsd:element name="RoutingRuleDescription" ma:index="30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3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Receipt_x0020_Date" ma:index="4" nillable="true" ma:displayName="Receipt Date" ma:format="DateOnly" ma:internalName="Receipt_x0020_Date">
      <xsd:simpleType>
        <xsd:restriction base="dms:DateTime"/>
      </xsd:simpleType>
    </xsd:element>
    <xsd:element name="File_x0020_Owner" ma:index="5" nillable="true" ma:displayName="File Owner" ma:format="Dropdown" ma:internalName="File_x0020_Owner" ma:readOnly="false">
      <xsd:simpleType>
        <xsd:restriction base="dms:Choice">
          <xsd:enumeration value="DDZ"/>
          <xsd:enumeration value="KVS"/>
          <xsd:enumeration value="MV"/>
          <xsd:enumeration value="TVA"/>
        </xsd:restriction>
      </xsd:simpleType>
    </xsd:element>
    <xsd:element name="File_x0020_Status" ma:index="6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7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8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Adult_x002f_Child" ma:index="9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Equipment_x0020_Mark" ma:index="10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Year" ma:index="11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Document_x0020_Language" ma:index="13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14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15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_x0020_Status" ma:index="3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3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3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3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517AC5-123C-4137-9E47-963E2F469E05}"/>
</file>

<file path=customXml/itemProps2.xml><?xml version="1.0" encoding="utf-8"?>
<ds:datastoreItem xmlns:ds="http://schemas.openxmlformats.org/officeDocument/2006/customXml" ds:itemID="{1C582CD1-82B1-4331-A530-18C2AB8C3F0F}"/>
</file>

<file path=customXml/itemProps3.xml><?xml version="1.0" encoding="utf-8"?>
<ds:datastoreItem xmlns:ds="http://schemas.openxmlformats.org/officeDocument/2006/customXml" ds:itemID="{E50B7F19-6F78-4D0D-A090-BF3CA4D18779}"/>
</file>

<file path=customXml/itemProps4.xml><?xml version="1.0" encoding="utf-8"?>
<ds:datastoreItem xmlns:ds="http://schemas.openxmlformats.org/officeDocument/2006/customXml" ds:itemID="{0B427DAB-D411-4E4A-9BD9-33CF4E639204}"/>
</file>

<file path=customXml/itemProps5.xml><?xml version="1.0" encoding="utf-8"?>
<ds:datastoreItem xmlns:ds="http://schemas.openxmlformats.org/officeDocument/2006/customXml" ds:itemID="{002C22E9-40CB-4B88-B972-C2F7ED3B5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35</vt:i4>
      </vt:variant>
    </vt:vector>
  </HeadingPairs>
  <TitlesOfParts>
    <vt:vector size="36" baseType="lpstr">
      <vt:lpstr>MN</vt:lpstr>
      <vt:lpstr>examenCerveau</vt:lpstr>
      <vt:lpstr>examenCerveauDefault</vt:lpstr>
      <vt:lpstr>examenCoeur</vt:lpstr>
      <vt:lpstr>examenCoeurDefault</vt:lpstr>
      <vt:lpstr>examenOs</vt:lpstr>
      <vt:lpstr>examenOsDefault</vt:lpstr>
      <vt:lpstr>examenPediatrie</vt:lpstr>
      <vt:lpstr>examenPediatrieDefault</vt:lpstr>
      <vt:lpstr>examenPETscan</vt:lpstr>
      <vt:lpstr>examenPETscanDefault</vt:lpstr>
      <vt:lpstr>examenPoumon</vt:lpstr>
      <vt:lpstr>examenPoumonDefault</vt:lpstr>
      <vt:lpstr>examenRein</vt:lpstr>
      <vt:lpstr>examenReinDefault</vt:lpstr>
      <vt:lpstr>examenThyroide</vt:lpstr>
      <vt:lpstr>examenThyroideDefault</vt:lpstr>
      <vt:lpstr>examenVidange</vt:lpstr>
      <vt:lpstr>examenVidangeDefault</vt:lpstr>
      <vt:lpstr>traceurCerveau</vt:lpstr>
      <vt:lpstr>traceurCerveauDefault</vt:lpstr>
      <vt:lpstr>traceurCoeur</vt:lpstr>
      <vt:lpstr>traceurCoeurDefault</vt:lpstr>
      <vt:lpstr>traceurOs</vt:lpstr>
      <vt:lpstr>traceurOsDefault</vt:lpstr>
      <vt:lpstr>traceurPediatrieDefault</vt:lpstr>
      <vt:lpstr>traceurPETscan</vt:lpstr>
      <vt:lpstr>traceurPETscanDefault</vt:lpstr>
      <vt:lpstr>traceurPoumon</vt:lpstr>
      <vt:lpstr>traceurPoumonDefault</vt:lpstr>
      <vt:lpstr>traceurRein</vt:lpstr>
      <vt:lpstr>traceurReinDefault</vt:lpstr>
      <vt:lpstr>traceurThyroide</vt:lpstr>
      <vt:lpstr>traceurThyroideDefault</vt:lpstr>
      <vt:lpstr>traceurVidange</vt:lpstr>
      <vt:lpstr>traceurVidangeDefault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Thibault</cp:lastModifiedBy>
  <cp:lastPrinted>2014-10-17T11:11:19Z</cp:lastPrinted>
  <dcterms:created xsi:type="dcterms:W3CDTF">2014-08-08T10:44:26Z</dcterms:created>
  <dcterms:modified xsi:type="dcterms:W3CDTF">2016-01-06T13:16:51Z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603afd28-ff12-4a82-88de-078d449f6f6d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Order">
    <vt:r8>33400</vt:r8>
  </property>
  <property fmtid="{D5CDD505-2E9C-101B-9397-08002B2CF9AE}" pid="10" name="Agency Activity">
    <vt:lpwstr/>
  </property>
  <property fmtid="{D5CDD505-2E9C-101B-9397-08002B2CF9AE}" pid="11" name="Establishment ID">
    <vt:lpwstr>13224</vt:lpwstr>
  </property>
</Properties>
</file>